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Administrator\Nextcloud\Kurikulum 100 GB\STS\STS Genap 2025-2026\"/>
    </mc:Choice>
  </mc:AlternateContent>
  <xr:revisionPtr revIDLastSave="0" documentId="13_ncr:1_{D3CCADD9-9697-43B7-90EC-EC1F2990B835}" xr6:coauthVersionLast="47" xr6:coauthVersionMax="47" xr10:uidLastSave="{00000000-0000-0000-0000-000000000000}"/>
  <bookViews>
    <workbookView showSheetTabs="0" xWindow="-120" yWindow="-120" windowWidth="20730" windowHeight="11310" tabRatio="847" activeTab="2" xr2:uid="{00000000-000D-0000-FFFF-FFFF00000000}"/>
  </bookViews>
  <sheets>
    <sheet name="DATA" sheetId="73" r:id="rId1"/>
    <sheet name="IDENTITAS" sheetId="66" r:id="rId2"/>
    <sheet name="Nilai" sheetId="74" r:id="rId3"/>
    <sheet name="Mapel" sheetId="86" r:id="rId4"/>
  </sheets>
  <externalReferences>
    <externalReference r:id="rId5"/>
  </externalReferences>
  <definedNames>
    <definedName name="_xlnm._FilterDatabase" localSheetId="0" hidden="1">DATA!$A$5:$AI$5</definedName>
    <definedName name="_xlnm._FilterDatabase" localSheetId="2" hidden="1">Nilai!$A$8:$Q$254</definedName>
    <definedName name="ABSENSI">[1]EKONOMI!$A:$IV</definedName>
    <definedName name="AFEK">[1]MTK!$A:$IV</definedName>
    <definedName name="AFEKTIF">[1]MTK!$A:$IV</definedName>
    <definedName name="AKIDAH">[1]AKIDAH!$A$1:$Y$55</definedName>
    <definedName name="ALAM">[1]MENJAHIT!$A:$IV</definedName>
    <definedName name="ANGKAHURUF">[1]BIOLOGI!$A$1:$B$251</definedName>
    <definedName name="ASWAJA">[1]ASWAJA!$A:$IV</definedName>
    <definedName name="BARAB">[1]TAPAKSUCI!$A:$IV</definedName>
    <definedName name="BIND">[1]KARATE!$A:$IV</definedName>
    <definedName name="BING">[1]PAGARNUSA!$A:$IV</definedName>
    <definedName name="DATA">[1]DATA!$A:$IV</definedName>
    <definedName name="DATASISWA">[1]DATA!$A:$IV</definedName>
    <definedName name="DB">[1]DRUMBAND!$A$1:$E$47</definedName>
    <definedName name="DKN">[1]DKN!$A:$IV</definedName>
    <definedName name="EKSTRA">[1]EKSTRA!$A$5:$G$11</definedName>
    <definedName name="FALAK">[1]FALAK!$A:$IV</definedName>
    <definedName name="FIQIH">[1]FIQIH!$A:$IV</definedName>
    <definedName name="JAHIT">[1]MENJAHIT!$A$1:$E$47</definedName>
    <definedName name="JAWA">[1]NAHWU!$A:$IV</definedName>
    <definedName name="KEPRIBADIAN">[1]KIMIA!$A:$IV</definedName>
    <definedName name="KMD">[1]FALAK!$A:$IV</definedName>
    <definedName name="MATIK">[1]QIROAH!$A:$IV</definedName>
    <definedName name="PENJAS">[1]EKSTRA!$A:$IV</definedName>
    <definedName name="PMR">[1]PMR!$A:$IV</definedName>
    <definedName name="PPKN">[1]PPKN!$A:$IV</definedName>
    <definedName name="PRAMUKA">[1]PRAMUKA!$A:$IV</definedName>
    <definedName name="QOSIDA">[1]DAERAH!$A:$IV</definedName>
    <definedName name="QURAN">[1]Sheet55!$A:$IV</definedName>
    <definedName name="SEJARAH">[1]SEJARAH!$A:$IV</definedName>
    <definedName name="SENI">[1]SENI!$A:$IV</definedName>
    <definedName name="SKI">[1]SKI!$A:$IV</definedName>
    <definedName name="Slicer_17">#N/A</definedName>
    <definedName name="SOSIAL">[1]SEJARAH!$A:$IV</definedName>
    <definedName name="SSB">[1]SEPAKBOLA!$A:$IV</definedName>
    <definedName name="TAKLIM">[1]TAKLIM!$A:$IV</definedName>
    <definedName name="TIK">[1]TIK!$A:$IV</definedName>
    <definedName name="Z_5421A141_FEEB_441F_8A5E_E3CE78F434C2_.wvu.Cols" localSheetId="2" hidden="1">Nilai!#REF!,Nilai!#REF!</definedName>
    <definedName name="Z_5421A141_FEEB_441F_8A5E_E3CE78F434C2_.wvu.PrintArea" localSheetId="2" hidden="1">Nilai!$A$5:$P$40</definedName>
    <definedName name="Z_ED5BA2A8_B73A_44CA_BA88_7A6817E771C2_.wvu.PrintArea" localSheetId="2" hidden="1">Nilai!$A$5:$P$40</definedName>
  </definedNames>
  <calcPr calcId="191029"/>
  <customWorkbookViews>
    <customWorkbookView name="MTSN - Personal View" guid="{ED5BA2A8-B73A-44CA-BA88-7A6817E771C2}" mergeInterval="0" personalView="1" maximized="1" xWindow="1" yWindow="1" windowWidth="1366" windowHeight="537" tabRatio="847" activeSheetId="56"/>
    <customWorkbookView name="HOSNAN - Personal View" guid="{5421A141-FEEB-441F-8A5E-E3CE78F434C2}" mergeInterval="0" personalView="1" maximized="1" xWindow="1" yWindow="1" windowWidth="1366" windowHeight="572" tabRatio="847" activeSheetId="56"/>
  </customWorkbookView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9" i="74" l="1"/>
  <c r="P10" i="74"/>
  <c r="P11" i="74"/>
  <c r="P12" i="74"/>
  <c r="P13" i="74"/>
  <c r="P14" i="74"/>
  <c r="P15" i="74"/>
  <c r="P16" i="74"/>
  <c r="P17" i="74"/>
  <c r="P18" i="74"/>
  <c r="P19" i="74"/>
  <c r="P20" i="74"/>
  <c r="P21" i="74"/>
  <c r="P22" i="74"/>
  <c r="P23" i="74"/>
  <c r="P24" i="74"/>
  <c r="P25" i="74"/>
  <c r="P26" i="74"/>
  <c r="P27" i="74"/>
  <c r="P28" i="74"/>
  <c r="P29" i="74"/>
  <c r="P30" i="74"/>
  <c r="P31" i="74"/>
  <c r="P32" i="74"/>
  <c r="P33" i="74"/>
  <c r="P34" i="74"/>
  <c r="P35" i="74"/>
  <c r="P36" i="74"/>
  <c r="P37" i="74"/>
  <c r="P38" i="74"/>
  <c r="P39" i="74"/>
  <c r="P40" i="74"/>
  <c r="P41" i="74"/>
  <c r="P42" i="74"/>
  <c r="P43" i="74"/>
  <c r="P44" i="74"/>
  <c r="P45" i="74"/>
  <c r="P46" i="74"/>
  <c r="P47" i="74"/>
  <c r="P48" i="74"/>
  <c r="P49" i="74"/>
  <c r="P50" i="74"/>
  <c r="P51" i="74"/>
  <c r="P52" i="74"/>
  <c r="P53" i="74"/>
  <c r="P54" i="74"/>
  <c r="P55" i="74"/>
  <c r="P56" i="74"/>
  <c r="P57" i="74"/>
  <c r="P58" i="74"/>
  <c r="P59" i="74"/>
  <c r="P60" i="74"/>
  <c r="P61" i="74"/>
  <c r="P62" i="74"/>
  <c r="P63" i="74"/>
  <c r="P64" i="74"/>
  <c r="P65" i="74"/>
  <c r="P66" i="74"/>
  <c r="P67" i="74"/>
  <c r="P68" i="74"/>
  <c r="P69" i="74"/>
  <c r="P70" i="74"/>
  <c r="P71" i="74"/>
  <c r="P72" i="74"/>
  <c r="P73" i="74"/>
  <c r="P74" i="74"/>
  <c r="P75" i="74"/>
  <c r="P76" i="74"/>
  <c r="P77" i="74"/>
  <c r="P78" i="74"/>
  <c r="P79" i="74"/>
  <c r="P80" i="74"/>
  <c r="P81" i="74"/>
  <c r="P82" i="74"/>
  <c r="P83" i="74"/>
  <c r="P84" i="74"/>
  <c r="P85" i="74"/>
  <c r="P86" i="74"/>
  <c r="P87" i="74"/>
  <c r="P88" i="74"/>
  <c r="P89" i="74"/>
  <c r="P90" i="74"/>
  <c r="P91" i="74"/>
  <c r="P92" i="74"/>
  <c r="P93" i="74"/>
  <c r="P94" i="74"/>
  <c r="P95" i="74"/>
  <c r="P96" i="74"/>
  <c r="P97" i="74"/>
  <c r="P98" i="74"/>
  <c r="P99" i="74"/>
  <c r="P100" i="74"/>
  <c r="P101" i="74"/>
  <c r="P102" i="74"/>
  <c r="P103" i="74"/>
  <c r="P104" i="74"/>
  <c r="P105" i="74"/>
  <c r="P106" i="74"/>
  <c r="P107" i="74"/>
  <c r="P108" i="74"/>
  <c r="P109" i="74"/>
  <c r="P110" i="74"/>
  <c r="P111" i="74"/>
  <c r="P112" i="74"/>
  <c r="P113" i="74"/>
  <c r="P114" i="74"/>
  <c r="P115" i="74"/>
  <c r="P116" i="74"/>
  <c r="P117" i="74"/>
  <c r="P118" i="74"/>
  <c r="P119" i="74"/>
  <c r="P120" i="74"/>
  <c r="P121" i="74"/>
  <c r="P122" i="74"/>
  <c r="P123" i="74"/>
  <c r="P124" i="74"/>
  <c r="P125" i="74"/>
  <c r="P126" i="74"/>
  <c r="P127" i="74"/>
  <c r="P128" i="74"/>
  <c r="P129" i="74"/>
  <c r="P130" i="74"/>
  <c r="P131" i="74"/>
  <c r="P132" i="74"/>
  <c r="P133" i="74"/>
  <c r="P134" i="74"/>
  <c r="P135" i="74"/>
  <c r="P136" i="74"/>
  <c r="P137" i="74"/>
  <c r="P138" i="74"/>
  <c r="P139" i="74"/>
  <c r="P140" i="74"/>
  <c r="P141" i="74"/>
  <c r="P142" i="74"/>
  <c r="P143" i="74"/>
  <c r="P144" i="74"/>
  <c r="P145" i="74"/>
  <c r="P146" i="74"/>
  <c r="P147" i="74"/>
  <c r="P148" i="74"/>
  <c r="P149" i="74"/>
  <c r="P150" i="74"/>
  <c r="P151" i="74"/>
  <c r="P152" i="74"/>
  <c r="P153" i="74"/>
  <c r="P154" i="74"/>
  <c r="P155" i="74"/>
  <c r="P156" i="74"/>
  <c r="P157" i="74"/>
  <c r="P158" i="74"/>
  <c r="P159" i="74"/>
  <c r="P160" i="74"/>
  <c r="P161" i="74"/>
  <c r="P162" i="74"/>
  <c r="P163" i="74"/>
  <c r="P164" i="74"/>
  <c r="P165" i="74"/>
  <c r="P166" i="74"/>
  <c r="P167" i="74"/>
  <c r="P168" i="74"/>
  <c r="P169" i="74"/>
  <c r="P170" i="74"/>
  <c r="P171" i="74"/>
  <c r="P172" i="74"/>
  <c r="P173" i="74"/>
  <c r="P174" i="74"/>
  <c r="P175" i="74"/>
  <c r="P176" i="74"/>
  <c r="P177" i="74"/>
  <c r="P178" i="74"/>
  <c r="P179" i="74"/>
  <c r="P180" i="74"/>
  <c r="P181" i="74"/>
  <c r="P182" i="74"/>
  <c r="P183" i="74"/>
  <c r="P184" i="74"/>
  <c r="P185" i="74"/>
  <c r="P186" i="74"/>
  <c r="P187" i="74"/>
  <c r="P188" i="74"/>
  <c r="P189" i="74"/>
  <c r="P190" i="74"/>
  <c r="P191" i="74"/>
  <c r="P192" i="74"/>
  <c r="P193" i="74"/>
  <c r="P194" i="74"/>
  <c r="P195" i="74"/>
  <c r="P196" i="74"/>
  <c r="P197" i="74"/>
  <c r="P198" i="74"/>
  <c r="P199" i="74"/>
  <c r="P200" i="74"/>
  <c r="P201" i="74"/>
  <c r="P202" i="74"/>
  <c r="P203" i="74"/>
  <c r="P204" i="74"/>
  <c r="P205" i="74"/>
  <c r="P206" i="74"/>
  <c r="P207" i="74"/>
  <c r="P208" i="74"/>
  <c r="P209" i="74"/>
  <c r="P210" i="74"/>
  <c r="P211" i="74"/>
  <c r="P212" i="74"/>
  <c r="P213" i="74"/>
  <c r="P214" i="74"/>
  <c r="P215" i="74"/>
  <c r="P216" i="74"/>
  <c r="P217" i="74"/>
  <c r="P218" i="74"/>
  <c r="P219" i="74"/>
  <c r="P220" i="74"/>
  <c r="P221" i="74"/>
  <c r="P222" i="74"/>
  <c r="P223" i="74"/>
  <c r="P224" i="74"/>
  <c r="P225" i="74"/>
  <c r="P226" i="74"/>
  <c r="P227" i="74"/>
  <c r="P228" i="74"/>
  <c r="P229" i="74"/>
  <c r="P230" i="74"/>
  <c r="P231" i="74"/>
  <c r="P232" i="74"/>
  <c r="P233" i="74"/>
  <c r="P234" i="74"/>
  <c r="P235" i="74"/>
  <c r="P236" i="74"/>
  <c r="P237" i="74"/>
  <c r="P238" i="74"/>
  <c r="P239" i="74"/>
  <c r="P240" i="74"/>
  <c r="P241" i="74"/>
  <c r="P242" i="74"/>
  <c r="P243" i="74"/>
  <c r="P244" i="74"/>
  <c r="P245" i="74"/>
  <c r="P246" i="74"/>
  <c r="P247" i="74"/>
  <c r="P248" i="74"/>
  <c r="P249" i="74"/>
  <c r="P250" i="74"/>
  <c r="P251" i="74"/>
  <c r="P252" i="74"/>
  <c r="P253" i="74"/>
  <c r="P254" i="74"/>
  <c r="K9" i="74"/>
  <c r="K10" i="74"/>
  <c r="K11" i="74"/>
  <c r="K12" i="74"/>
  <c r="K13" i="74"/>
  <c r="K14" i="74"/>
  <c r="K15" i="74"/>
  <c r="K16" i="74"/>
  <c r="K17" i="74"/>
  <c r="K18" i="74"/>
  <c r="K19" i="74"/>
  <c r="K20" i="74"/>
  <c r="K21" i="74"/>
  <c r="K22" i="74"/>
  <c r="K23" i="74"/>
  <c r="K24" i="74"/>
  <c r="K25" i="74"/>
  <c r="K26" i="74"/>
  <c r="K27" i="74"/>
  <c r="K28" i="74"/>
  <c r="K29" i="74"/>
  <c r="K30" i="74"/>
  <c r="K31" i="74"/>
  <c r="K32" i="74"/>
  <c r="K33" i="74"/>
  <c r="K34" i="74"/>
  <c r="K35" i="74"/>
  <c r="K36" i="74"/>
  <c r="K37" i="74"/>
  <c r="K38" i="74"/>
  <c r="K39" i="74"/>
  <c r="K40" i="74"/>
  <c r="K41" i="74"/>
  <c r="K42" i="74"/>
  <c r="K43" i="74"/>
  <c r="K44" i="74"/>
  <c r="K45" i="74"/>
  <c r="K46" i="74"/>
  <c r="K47" i="74"/>
  <c r="K48" i="74"/>
  <c r="K49" i="74"/>
  <c r="K50" i="74"/>
  <c r="K51" i="74"/>
  <c r="K52" i="74"/>
  <c r="K53" i="74"/>
  <c r="K54" i="74"/>
  <c r="K55" i="74"/>
  <c r="K56" i="74"/>
  <c r="K57" i="74"/>
  <c r="K58" i="74"/>
  <c r="K59" i="74"/>
  <c r="K60" i="74"/>
  <c r="K61" i="74"/>
  <c r="K62" i="74"/>
  <c r="K63" i="74"/>
  <c r="K64" i="74"/>
  <c r="K65" i="74"/>
  <c r="K66" i="74"/>
  <c r="K67" i="74"/>
  <c r="K68" i="74"/>
  <c r="K69" i="74"/>
  <c r="K70" i="74"/>
  <c r="K71" i="74"/>
  <c r="K72" i="74"/>
  <c r="K73" i="74"/>
  <c r="K74" i="74"/>
  <c r="K75" i="74"/>
  <c r="K76" i="74"/>
  <c r="K77" i="74"/>
  <c r="K78" i="74"/>
  <c r="K79" i="74"/>
  <c r="K80" i="74"/>
  <c r="K81" i="74"/>
  <c r="K82" i="74"/>
  <c r="K83" i="74"/>
  <c r="K84" i="74"/>
  <c r="K85" i="74"/>
  <c r="K86" i="74"/>
  <c r="K87" i="74"/>
  <c r="K88" i="74"/>
  <c r="K89" i="74"/>
  <c r="K90" i="74"/>
  <c r="K91" i="74"/>
  <c r="K92" i="74"/>
  <c r="K93" i="74"/>
  <c r="K94" i="74"/>
  <c r="K95" i="74"/>
  <c r="K96" i="74"/>
  <c r="K97" i="74"/>
  <c r="K98" i="74"/>
  <c r="K99" i="74"/>
  <c r="K100" i="74"/>
  <c r="K101" i="74"/>
  <c r="K102" i="74"/>
  <c r="K103" i="74"/>
  <c r="K104" i="74"/>
  <c r="K105" i="74"/>
  <c r="K106" i="74"/>
  <c r="K107" i="74"/>
  <c r="K108" i="74"/>
  <c r="K109" i="74"/>
  <c r="K110" i="74"/>
  <c r="K111" i="74"/>
  <c r="K112" i="74"/>
  <c r="K113" i="74"/>
  <c r="K114" i="74"/>
  <c r="K115" i="74"/>
  <c r="K116" i="74"/>
  <c r="K117" i="74"/>
  <c r="K118" i="74"/>
  <c r="K119" i="74"/>
  <c r="K120" i="74"/>
  <c r="K121" i="74"/>
  <c r="K122" i="74"/>
  <c r="K123" i="74"/>
  <c r="K124" i="74"/>
  <c r="K125" i="74"/>
  <c r="K126" i="74"/>
  <c r="K127" i="74"/>
  <c r="K128" i="74"/>
  <c r="K129" i="74"/>
  <c r="K130" i="74"/>
  <c r="K131" i="74"/>
  <c r="K132" i="74"/>
  <c r="K133" i="74"/>
  <c r="K134" i="74"/>
  <c r="K135" i="74"/>
  <c r="K136" i="74"/>
  <c r="K137" i="74"/>
  <c r="K138" i="74"/>
  <c r="K139" i="74"/>
  <c r="K140" i="74"/>
  <c r="K141" i="74"/>
  <c r="K142" i="74"/>
  <c r="K143" i="74"/>
  <c r="K144" i="74"/>
  <c r="K145" i="74"/>
  <c r="K146" i="74"/>
  <c r="K147" i="74"/>
  <c r="K148" i="74"/>
  <c r="K149" i="74"/>
  <c r="K150" i="74"/>
  <c r="K151" i="74"/>
  <c r="K152" i="74"/>
  <c r="K153" i="74"/>
  <c r="K154" i="74"/>
  <c r="K155" i="74"/>
  <c r="K156" i="74"/>
  <c r="K157" i="74"/>
  <c r="K158" i="74"/>
  <c r="K159" i="74"/>
  <c r="K160" i="74"/>
  <c r="K161" i="74"/>
  <c r="K162" i="74"/>
  <c r="K163" i="74"/>
  <c r="K164" i="74"/>
  <c r="K165" i="74"/>
  <c r="K166" i="74"/>
  <c r="K167" i="74"/>
  <c r="K168" i="74"/>
  <c r="K169" i="74"/>
  <c r="K170" i="74"/>
  <c r="K171" i="74"/>
  <c r="K172" i="74"/>
  <c r="K173" i="74"/>
  <c r="K174" i="74"/>
  <c r="K175" i="74"/>
  <c r="K176" i="74"/>
  <c r="K177" i="74"/>
  <c r="K178" i="74"/>
  <c r="K179" i="74"/>
  <c r="K180" i="74"/>
  <c r="K181" i="74"/>
  <c r="K182" i="74"/>
  <c r="K183" i="74"/>
  <c r="K184" i="74"/>
  <c r="K185" i="74"/>
  <c r="K186" i="74"/>
  <c r="K187" i="74"/>
  <c r="K188" i="74"/>
  <c r="K189" i="74"/>
  <c r="K190" i="74"/>
  <c r="K191" i="74"/>
  <c r="K192" i="74"/>
  <c r="K193" i="74"/>
  <c r="K194" i="74"/>
  <c r="K195" i="74"/>
  <c r="K196" i="74"/>
  <c r="K197" i="74"/>
  <c r="K198" i="74"/>
  <c r="K199" i="74"/>
  <c r="K200" i="74"/>
  <c r="K201" i="74"/>
  <c r="K202" i="74"/>
  <c r="K203" i="74"/>
  <c r="K204" i="74"/>
  <c r="K205" i="74"/>
  <c r="K206" i="74"/>
  <c r="K207" i="74"/>
  <c r="K208" i="74"/>
  <c r="K209" i="74"/>
  <c r="K210" i="74"/>
  <c r="K211" i="74"/>
  <c r="K212" i="74"/>
  <c r="K213" i="74"/>
  <c r="K214" i="74"/>
  <c r="K215" i="74"/>
  <c r="K216" i="74"/>
  <c r="K217" i="74"/>
  <c r="K218" i="74"/>
  <c r="K219" i="74"/>
  <c r="K220" i="74"/>
  <c r="K221" i="74"/>
  <c r="K222" i="74"/>
  <c r="K223" i="74"/>
  <c r="K224" i="74"/>
  <c r="K225" i="74"/>
  <c r="K226" i="74"/>
  <c r="K227" i="74"/>
  <c r="K228" i="74"/>
  <c r="K229" i="74"/>
  <c r="K230" i="74"/>
  <c r="K231" i="74"/>
  <c r="K232" i="74"/>
  <c r="K233" i="74"/>
  <c r="K234" i="74"/>
  <c r="K235" i="74"/>
  <c r="K236" i="74"/>
  <c r="K237" i="74"/>
  <c r="K238" i="74"/>
  <c r="K239" i="74"/>
  <c r="K240" i="74"/>
  <c r="K241" i="74"/>
  <c r="K242" i="74"/>
  <c r="K243" i="74"/>
  <c r="K244" i="74"/>
  <c r="K245" i="74"/>
  <c r="K246" i="74"/>
  <c r="K247" i="74"/>
  <c r="K248" i="74"/>
  <c r="K249" i="74"/>
  <c r="K250" i="74"/>
  <c r="K251" i="74"/>
  <c r="K252" i="74"/>
  <c r="K253" i="74"/>
  <c r="K254" i="74"/>
  <c r="E7" i="66" l="1"/>
  <c r="F7" i="66"/>
  <c r="G7" i="66"/>
  <c r="H7" i="66"/>
  <c r="E8" i="66"/>
  <c r="F8" i="66"/>
  <c r="G8" i="66"/>
  <c r="H8" i="66"/>
  <c r="A11" i="74" s="1"/>
  <c r="E9" i="66"/>
  <c r="F9" i="66"/>
  <c r="G9" i="66"/>
  <c r="H9" i="66"/>
  <c r="A12" i="74" s="1"/>
  <c r="E10" i="66"/>
  <c r="F10" i="66"/>
  <c r="G10" i="66"/>
  <c r="H10" i="66"/>
  <c r="A13" i="74" s="1"/>
  <c r="E11" i="66"/>
  <c r="F11" i="66"/>
  <c r="G11" i="66"/>
  <c r="H11" i="66"/>
  <c r="A14" i="74" s="1"/>
  <c r="E12" i="66"/>
  <c r="F12" i="66"/>
  <c r="G12" i="66"/>
  <c r="H12" i="66"/>
  <c r="A15" i="74" s="1"/>
  <c r="E13" i="66"/>
  <c r="F13" i="66"/>
  <c r="G13" i="66"/>
  <c r="H13" i="66"/>
  <c r="A16" i="74" s="1"/>
  <c r="E14" i="66"/>
  <c r="F14" i="66"/>
  <c r="G14" i="66"/>
  <c r="H14" i="66"/>
  <c r="A17" i="74" s="1"/>
  <c r="E15" i="66"/>
  <c r="F15" i="66"/>
  <c r="G15" i="66"/>
  <c r="H15" i="66"/>
  <c r="A18" i="74" s="1"/>
  <c r="E16" i="66"/>
  <c r="F16" i="66"/>
  <c r="G16" i="66"/>
  <c r="H16" i="66"/>
  <c r="A19" i="74" s="1"/>
  <c r="E17" i="66"/>
  <c r="F17" i="66"/>
  <c r="G17" i="66"/>
  <c r="H17" i="66"/>
  <c r="A20" i="74" s="1"/>
  <c r="E18" i="66"/>
  <c r="F18" i="66"/>
  <c r="G18" i="66"/>
  <c r="H18" i="66"/>
  <c r="A21" i="74" s="1"/>
  <c r="E19" i="66"/>
  <c r="F19" i="66"/>
  <c r="G19" i="66"/>
  <c r="H19" i="66"/>
  <c r="A22" i="74" s="1"/>
  <c r="E20" i="66"/>
  <c r="F20" i="66"/>
  <c r="G20" i="66"/>
  <c r="H20" i="66"/>
  <c r="A23" i="74" s="1"/>
  <c r="E21" i="66"/>
  <c r="F21" i="66"/>
  <c r="G21" i="66"/>
  <c r="H21" i="66"/>
  <c r="A24" i="74" s="1"/>
  <c r="E22" i="66"/>
  <c r="F22" i="66"/>
  <c r="G22" i="66"/>
  <c r="H22" i="66"/>
  <c r="A25" i="74" s="1"/>
  <c r="E23" i="66"/>
  <c r="F23" i="66"/>
  <c r="G23" i="66"/>
  <c r="H23" i="66"/>
  <c r="A26" i="74" s="1"/>
  <c r="E24" i="66"/>
  <c r="F24" i="66"/>
  <c r="G24" i="66"/>
  <c r="H24" i="66"/>
  <c r="A27" i="74" s="1"/>
  <c r="E25" i="66"/>
  <c r="F25" i="66"/>
  <c r="G25" i="66"/>
  <c r="H25" i="66"/>
  <c r="A28" i="74" s="1"/>
  <c r="E26" i="66"/>
  <c r="F26" i="66"/>
  <c r="G26" i="66"/>
  <c r="H26" i="66"/>
  <c r="A29" i="74" s="1"/>
  <c r="E27" i="66"/>
  <c r="F27" i="66"/>
  <c r="G27" i="66"/>
  <c r="H27" i="66"/>
  <c r="A30" i="74" s="1"/>
  <c r="E28" i="66"/>
  <c r="F28" i="66"/>
  <c r="G28" i="66"/>
  <c r="H28" i="66"/>
  <c r="A31" i="74" s="1"/>
  <c r="E29" i="66"/>
  <c r="F29" i="66"/>
  <c r="G29" i="66"/>
  <c r="H29" i="66"/>
  <c r="A32" i="74" s="1"/>
  <c r="E30" i="66"/>
  <c r="F30" i="66"/>
  <c r="G30" i="66"/>
  <c r="H30" i="66"/>
  <c r="A33" i="74" s="1"/>
  <c r="E31" i="66"/>
  <c r="F31" i="66"/>
  <c r="G31" i="66"/>
  <c r="H31" i="66"/>
  <c r="A34" i="74" s="1"/>
  <c r="E32" i="66"/>
  <c r="F32" i="66"/>
  <c r="G32" i="66"/>
  <c r="H32" i="66"/>
  <c r="A35" i="74" s="1"/>
  <c r="E33" i="66"/>
  <c r="F33" i="66"/>
  <c r="G33" i="66"/>
  <c r="H33" i="66"/>
  <c r="A36" i="74" s="1"/>
  <c r="E34" i="66"/>
  <c r="F34" i="66"/>
  <c r="G34" i="66"/>
  <c r="H34" i="66"/>
  <c r="A37" i="74" s="1"/>
  <c r="E35" i="66"/>
  <c r="F35" i="66"/>
  <c r="G35" i="66"/>
  <c r="H35" i="66"/>
  <c r="A38" i="74" s="1"/>
  <c r="E36" i="66"/>
  <c r="F36" i="66"/>
  <c r="G36" i="66"/>
  <c r="H36" i="66"/>
  <c r="A39" i="74" s="1"/>
  <c r="E37" i="66"/>
  <c r="F37" i="66"/>
  <c r="G37" i="66"/>
  <c r="H37" i="66"/>
  <c r="A40" i="74" s="1"/>
  <c r="E38" i="66"/>
  <c r="F38" i="66"/>
  <c r="G38" i="66"/>
  <c r="H38" i="66"/>
  <c r="A41" i="74" s="1"/>
  <c r="E39" i="66"/>
  <c r="F39" i="66"/>
  <c r="G39" i="66"/>
  <c r="H39" i="66"/>
  <c r="A42" i="74" s="1"/>
  <c r="E40" i="66"/>
  <c r="F40" i="66"/>
  <c r="G40" i="66"/>
  <c r="H40" i="66"/>
  <c r="A43" i="74" s="1"/>
  <c r="E41" i="66"/>
  <c r="F41" i="66"/>
  <c r="G41" i="66"/>
  <c r="H41" i="66"/>
  <c r="A44" i="74" s="1"/>
  <c r="E42" i="66"/>
  <c r="F42" i="66"/>
  <c r="G42" i="66"/>
  <c r="H42" i="66"/>
  <c r="A45" i="74" s="1"/>
  <c r="E43" i="66"/>
  <c r="F43" i="66"/>
  <c r="G43" i="66"/>
  <c r="H43" i="66"/>
  <c r="A46" i="74" s="1"/>
  <c r="E44" i="66"/>
  <c r="F44" i="66"/>
  <c r="G44" i="66"/>
  <c r="H44" i="66"/>
  <c r="A47" i="74" s="1"/>
  <c r="E45" i="66"/>
  <c r="F45" i="66"/>
  <c r="G45" i="66"/>
  <c r="H45" i="66"/>
  <c r="A48" i="74" s="1"/>
  <c r="E46" i="66"/>
  <c r="F46" i="66"/>
  <c r="G46" i="66"/>
  <c r="H46" i="66"/>
  <c r="A49" i="74" s="1"/>
  <c r="E47" i="66"/>
  <c r="F47" i="66"/>
  <c r="G47" i="66"/>
  <c r="H47" i="66"/>
  <c r="A50" i="74" s="1"/>
  <c r="E48" i="66"/>
  <c r="F48" i="66"/>
  <c r="G48" i="66"/>
  <c r="H48" i="66"/>
  <c r="A51" i="74" s="1"/>
  <c r="E49" i="66"/>
  <c r="F49" i="66"/>
  <c r="G49" i="66"/>
  <c r="H49" i="66"/>
  <c r="A52" i="74" s="1"/>
  <c r="E50" i="66"/>
  <c r="F50" i="66"/>
  <c r="G50" i="66"/>
  <c r="H50" i="66"/>
  <c r="A53" i="74" s="1"/>
  <c r="E51" i="66"/>
  <c r="F51" i="66"/>
  <c r="G51" i="66"/>
  <c r="H51" i="66"/>
  <c r="A54" i="74" s="1"/>
  <c r="E52" i="66"/>
  <c r="F52" i="66"/>
  <c r="G52" i="66"/>
  <c r="H52" i="66"/>
  <c r="A55" i="74" s="1"/>
  <c r="E53" i="66"/>
  <c r="F53" i="66"/>
  <c r="G53" i="66"/>
  <c r="H53" i="66"/>
  <c r="A56" i="74" s="1"/>
  <c r="E54" i="66"/>
  <c r="F54" i="66"/>
  <c r="G54" i="66"/>
  <c r="H54" i="66"/>
  <c r="A57" i="74" s="1"/>
  <c r="E55" i="66"/>
  <c r="F55" i="66"/>
  <c r="G55" i="66"/>
  <c r="H55" i="66"/>
  <c r="A58" i="74" s="1"/>
  <c r="E56" i="66"/>
  <c r="F56" i="66"/>
  <c r="G56" i="66"/>
  <c r="H56" i="66"/>
  <c r="A59" i="74" s="1"/>
  <c r="E57" i="66"/>
  <c r="F57" i="66"/>
  <c r="G57" i="66"/>
  <c r="H57" i="66"/>
  <c r="A60" i="74" s="1"/>
  <c r="E58" i="66"/>
  <c r="F58" i="66"/>
  <c r="G58" i="66"/>
  <c r="H58" i="66"/>
  <c r="A61" i="74" s="1"/>
  <c r="E59" i="66"/>
  <c r="F59" i="66"/>
  <c r="G59" i="66"/>
  <c r="H59" i="66"/>
  <c r="A62" i="74" s="1"/>
  <c r="E60" i="66"/>
  <c r="F60" i="66"/>
  <c r="G60" i="66"/>
  <c r="H60" i="66"/>
  <c r="A63" i="74" s="1"/>
  <c r="E61" i="66"/>
  <c r="F61" i="66"/>
  <c r="G61" i="66"/>
  <c r="H61" i="66"/>
  <c r="A64" i="74" s="1"/>
  <c r="E62" i="66"/>
  <c r="F62" i="66"/>
  <c r="G62" i="66"/>
  <c r="H62" i="66"/>
  <c r="A65" i="74" s="1"/>
  <c r="E63" i="66"/>
  <c r="F63" i="66"/>
  <c r="G63" i="66"/>
  <c r="H63" i="66"/>
  <c r="A66" i="74" s="1"/>
  <c r="E64" i="66"/>
  <c r="F64" i="66"/>
  <c r="G64" i="66"/>
  <c r="H64" i="66"/>
  <c r="A67" i="74" s="1"/>
  <c r="E65" i="66"/>
  <c r="F65" i="66"/>
  <c r="G65" i="66"/>
  <c r="H65" i="66"/>
  <c r="A68" i="74" s="1"/>
  <c r="E66" i="66"/>
  <c r="F66" i="66"/>
  <c r="G66" i="66"/>
  <c r="H66" i="66"/>
  <c r="A69" i="74" s="1"/>
  <c r="E67" i="66"/>
  <c r="F67" i="66"/>
  <c r="G67" i="66"/>
  <c r="H67" i="66"/>
  <c r="A70" i="74" s="1"/>
  <c r="E68" i="66"/>
  <c r="F68" i="66"/>
  <c r="G68" i="66"/>
  <c r="H68" i="66"/>
  <c r="A71" i="74" s="1"/>
  <c r="E69" i="66"/>
  <c r="F69" i="66"/>
  <c r="G69" i="66"/>
  <c r="H69" i="66"/>
  <c r="A72" i="74" s="1"/>
  <c r="E70" i="66"/>
  <c r="F70" i="66"/>
  <c r="G70" i="66"/>
  <c r="H70" i="66"/>
  <c r="A73" i="74" s="1"/>
  <c r="E71" i="66"/>
  <c r="F71" i="66"/>
  <c r="G71" i="66"/>
  <c r="H71" i="66"/>
  <c r="A74" i="74" s="1"/>
  <c r="E72" i="66"/>
  <c r="F72" i="66"/>
  <c r="G72" i="66"/>
  <c r="H72" i="66"/>
  <c r="A75" i="74" s="1"/>
  <c r="E73" i="66"/>
  <c r="F73" i="66"/>
  <c r="G73" i="66"/>
  <c r="H73" i="66"/>
  <c r="A76" i="74" s="1"/>
  <c r="E74" i="66"/>
  <c r="F74" i="66"/>
  <c r="G74" i="66"/>
  <c r="H74" i="66"/>
  <c r="A77" i="74" s="1"/>
  <c r="E75" i="66"/>
  <c r="F75" i="66"/>
  <c r="G75" i="66"/>
  <c r="H75" i="66"/>
  <c r="A78" i="74" s="1"/>
  <c r="E76" i="66"/>
  <c r="F76" i="66"/>
  <c r="G76" i="66"/>
  <c r="H76" i="66"/>
  <c r="A79" i="74" s="1"/>
  <c r="E77" i="66"/>
  <c r="F77" i="66"/>
  <c r="G77" i="66"/>
  <c r="H77" i="66"/>
  <c r="A80" i="74" s="1"/>
  <c r="E78" i="66"/>
  <c r="F78" i="66"/>
  <c r="G78" i="66"/>
  <c r="H78" i="66"/>
  <c r="A81" i="74" s="1"/>
  <c r="E79" i="66"/>
  <c r="F79" i="66"/>
  <c r="G79" i="66"/>
  <c r="H79" i="66"/>
  <c r="A82" i="74" s="1"/>
  <c r="E80" i="66"/>
  <c r="F80" i="66"/>
  <c r="G80" i="66"/>
  <c r="H80" i="66"/>
  <c r="A83" i="74" s="1"/>
  <c r="E81" i="66"/>
  <c r="F81" i="66"/>
  <c r="G81" i="66"/>
  <c r="H81" i="66"/>
  <c r="A84" i="74" s="1"/>
  <c r="E82" i="66"/>
  <c r="F82" i="66"/>
  <c r="G82" i="66"/>
  <c r="H82" i="66"/>
  <c r="A85" i="74" s="1"/>
  <c r="E83" i="66"/>
  <c r="F83" i="66"/>
  <c r="G83" i="66"/>
  <c r="H83" i="66"/>
  <c r="A86" i="74" s="1"/>
  <c r="E84" i="66"/>
  <c r="F84" i="66"/>
  <c r="G84" i="66"/>
  <c r="H84" i="66"/>
  <c r="A87" i="74" s="1"/>
  <c r="E85" i="66"/>
  <c r="F85" i="66"/>
  <c r="G85" i="66"/>
  <c r="H85" i="66"/>
  <c r="A88" i="74" s="1"/>
  <c r="E86" i="66"/>
  <c r="F86" i="66"/>
  <c r="G86" i="66"/>
  <c r="H86" i="66"/>
  <c r="A89" i="74" s="1"/>
  <c r="E87" i="66"/>
  <c r="F87" i="66"/>
  <c r="G87" i="66"/>
  <c r="H87" i="66"/>
  <c r="A90" i="74" s="1"/>
  <c r="E88" i="66"/>
  <c r="F88" i="66"/>
  <c r="G88" i="66"/>
  <c r="H88" i="66"/>
  <c r="A91" i="74" s="1"/>
  <c r="E89" i="66"/>
  <c r="F89" i="66"/>
  <c r="G89" i="66"/>
  <c r="H89" i="66"/>
  <c r="A92" i="74" s="1"/>
  <c r="E90" i="66"/>
  <c r="F90" i="66"/>
  <c r="G90" i="66"/>
  <c r="H90" i="66"/>
  <c r="A93" i="74" s="1"/>
  <c r="E91" i="66"/>
  <c r="F91" i="66"/>
  <c r="G91" i="66"/>
  <c r="H91" i="66"/>
  <c r="A94" i="74" s="1"/>
  <c r="E92" i="66"/>
  <c r="F92" i="66"/>
  <c r="G92" i="66"/>
  <c r="H92" i="66"/>
  <c r="A95" i="74" s="1"/>
  <c r="E93" i="66"/>
  <c r="F93" i="66"/>
  <c r="G93" i="66"/>
  <c r="H93" i="66"/>
  <c r="A96" i="74" s="1"/>
  <c r="E94" i="66"/>
  <c r="F94" i="66"/>
  <c r="G94" i="66"/>
  <c r="H94" i="66"/>
  <c r="A97" i="74" s="1"/>
  <c r="E95" i="66"/>
  <c r="F95" i="66"/>
  <c r="G95" i="66"/>
  <c r="H95" i="66"/>
  <c r="A98" i="74" s="1"/>
  <c r="E96" i="66"/>
  <c r="F96" i="66"/>
  <c r="G96" i="66"/>
  <c r="H96" i="66"/>
  <c r="A99" i="74" s="1"/>
  <c r="E97" i="66"/>
  <c r="F97" i="66"/>
  <c r="G97" i="66"/>
  <c r="H97" i="66"/>
  <c r="A100" i="74" s="1"/>
  <c r="E98" i="66"/>
  <c r="F98" i="66"/>
  <c r="G98" i="66"/>
  <c r="H98" i="66"/>
  <c r="A101" i="74" s="1"/>
  <c r="E99" i="66"/>
  <c r="F99" i="66"/>
  <c r="G99" i="66"/>
  <c r="H99" i="66"/>
  <c r="A102" i="74" s="1"/>
  <c r="E100" i="66"/>
  <c r="F100" i="66"/>
  <c r="G100" i="66"/>
  <c r="H100" i="66"/>
  <c r="A103" i="74" s="1"/>
  <c r="E101" i="66"/>
  <c r="F101" i="66"/>
  <c r="G101" i="66"/>
  <c r="H101" i="66"/>
  <c r="A104" i="74" s="1"/>
  <c r="E102" i="66"/>
  <c r="F102" i="66"/>
  <c r="G102" i="66"/>
  <c r="H102" i="66"/>
  <c r="A105" i="74" s="1"/>
  <c r="E103" i="66"/>
  <c r="F103" i="66"/>
  <c r="G103" i="66"/>
  <c r="H103" i="66"/>
  <c r="A106" i="74" s="1"/>
  <c r="E104" i="66"/>
  <c r="F104" i="66"/>
  <c r="G104" i="66"/>
  <c r="H104" i="66"/>
  <c r="A107" i="74" s="1"/>
  <c r="E105" i="66"/>
  <c r="F105" i="66"/>
  <c r="G105" i="66"/>
  <c r="H105" i="66"/>
  <c r="A108" i="74" s="1"/>
  <c r="E106" i="66"/>
  <c r="F106" i="66"/>
  <c r="G106" i="66"/>
  <c r="H106" i="66"/>
  <c r="A109" i="74" s="1"/>
  <c r="E107" i="66"/>
  <c r="F107" i="66"/>
  <c r="G107" i="66"/>
  <c r="H107" i="66"/>
  <c r="A110" i="74" s="1"/>
  <c r="E108" i="66"/>
  <c r="F108" i="66"/>
  <c r="G108" i="66"/>
  <c r="H108" i="66"/>
  <c r="A111" i="74" s="1"/>
  <c r="E109" i="66"/>
  <c r="F109" i="66"/>
  <c r="G109" i="66"/>
  <c r="H109" i="66"/>
  <c r="A112" i="74" s="1"/>
  <c r="E110" i="66"/>
  <c r="F110" i="66"/>
  <c r="G110" i="66"/>
  <c r="H110" i="66"/>
  <c r="A113" i="74" s="1"/>
  <c r="E111" i="66"/>
  <c r="F111" i="66"/>
  <c r="G111" i="66"/>
  <c r="H111" i="66"/>
  <c r="A114" i="74" s="1"/>
  <c r="E112" i="66"/>
  <c r="F112" i="66"/>
  <c r="G112" i="66"/>
  <c r="H112" i="66"/>
  <c r="A115" i="74" s="1"/>
  <c r="E113" i="66"/>
  <c r="F113" i="66"/>
  <c r="G113" i="66"/>
  <c r="H113" i="66"/>
  <c r="A116" i="74" s="1"/>
  <c r="E114" i="66"/>
  <c r="F114" i="66"/>
  <c r="G114" i="66"/>
  <c r="H114" i="66"/>
  <c r="A117" i="74" s="1"/>
  <c r="E115" i="66"/>
  <c r="F115" i="66"/>
  <c r="G115" i="66"/>
  <c r="H115" i="66"/>
  <c r="A118" i="74" s="1"/>
  <c r="E116" i="66"/>
  <c r="F116" i="66"/>
  <c r="G116" i="66"/>
  <c r="H116" i="66"/>
  <c r="A119" i="74" s="1"/>
  <c r="E117" i="66"/>
  <c r="F117" i="66"/>
  <c r="G117" i="66"/>
  <c r="H117" i="66"/>
  <c r="A120" i="74" s="1"/>
  <c r="E118" i="66"/>
  <c r="F118" i="66"/>
  <c r="G118" i="66"/>
  <c r="H118" i="66"/>
  <c r="A121" i="74" s="1"/>
  <c r="E119" i="66"/>
  <c r="F119" i="66"/>
  <c r="G119" i="66"/>
  <c r="H119" i="66"/>
  <c r="A122" i="74" s="1"/>
  <c r="E120" i="66"/>
  <c r="F120" i="66"/>
  <c r="G120" i="66"/>
  <c r="H120" i="66"/>
  <c r="A123" i="74" s="1"/>
  <c r="E121" i="66"/>
  <c r="F121" i="66"/>
  <c r="G121" i="66"/>
  <c r="H121" i="66"/>
  <c r="A124" i="74" s="1"/>
  <c r="E122" i="66"/>
  <c r="F122" i="66"/>
  <c r="G122" i="66"/>
  <c r="H122" i="66"/>
  <c r="A125" i="74" s="1"/>
  <c r="E123" i="66"/>
  <c r="F123" i="66"/>
  <c r="G123" i="66"/>
  <c r="H123" i="66"/>
  <c r="A126" i="74" s="1"/>
  <c r="E124" i="66"/>
  <c r="F124" i="66"/>
  <c r="G124" i="66"/>
  <c r="H124" i="66"/>
  <c r="A127" i="74" s="1"/>
  <c r="E125" i="66"/>
  <c r="F125" i="66"/>
  <c r="G125" i="66"/>
  <c r="H125" i="66"/>
  <c r="A128" i="74" s="1"/>
  <c r="E126" i="66"/>
  <c r="F126" i="66"/>
  <c r="G126" i="66"/>
  <c r="H126" i="66"/>
  <c r="A129" i="74" s="1"/>
  <c r="E127" i="66"/>
  <c r="F127" i="66"/>
  <c r="G127" i="66"/>
  <c r="H127" i="66"/>
  <c r="A130" i="74" s="1"/>
  <c r="E128" i="66"/>
  <c r="F128" i="66"/>
  <c r="G128" i="66"/>
  <c r="H128" i="66"/>
  <c r="A131" i="74" s="1"/>
  <c r="E129" i="66"/>
  <c r="F129" i="66"/>
  <c r="G129" i="66"/>
  <c r="H129" i="66"/>
  <c r="A132" i="74" s="1"/>
  <c r="E130" i="66"/>
  <c r="F130" i="66"/>
  <c r="G130" i="66"/>
  <c r="H130" i="66"/>
  <c r="A133" i="74" s="1"/>
  <c r="E131" i="66"/>
  <c r="F131" i="66"/>
  <c r="G131" i="66"/>
  <c r="H131" i="66"/>
  <c r="A134" i="74" s="1"/>
  <c r="E132" i="66"/>
  <c r="F132" i="66"/>
  <c r="G132" i="66"/>
  <c r="H132" i="66"/>
  <c r="A135" i="74" s="1"/>
  <c r="E133" i="66"/>
  <c r="F133" i="66"/>
  <c r="G133" i="66"/>
  <c r="H133" i="66"/>
  <c r="A136" i="74" s="1"/>
  <c r="E134" i="66"/>
  <c r="F134" i="66"/>
  <c r="G134" i="66"/>
  <c r="H134" i="66"/>
  <c r="A137" i="74" s="1"/>
  <c r="E135" i="66"/>
  <c r="F135" i="66"/>
  <c r="G135" i="66"/>
  <c r="H135" i="66"/>
  <c r="A138" i="74" s="1"/>
  <c r="E136" i="66"/>
  <c r="F136" i="66"/>
  <c r="G136" i="66"/>
  <c r="H136" i="66"/>
  <c r="A139" i="74" s="1"/>
  <c r="E137" i="66"/>
  <c r="F137" i="66"/>
  <c r="G137" i="66"/>
  <c r="H137" i="66"/>
  <c r="A140" i="74" s="1"/>
  <c r="E138" i="66"/>
  <c r="F138" i="66"/>
  <c r="G138" i="66"/>
  <c r="H138" i="66"/>
  <c r="A141" i="74" s="1"/>
  <c r="E139" i="66"/>
  <c r="F139" i="66"/>
  <c r="G139" i="66"/>
  <c r="H139" i="66"/>
  <c r="A142" i="74" s="1"/>
  <c r="E140" i="66"/>
  <c r="F140" i="66"/>
  <c r="G140" i="66"/>
  <c r="H140" i="66"/>
  <c r="A143" i="74" s="1"/>
  <c r="E141" i="66"/>
  <c r="F141" i="66"/>
  <c r="G141" i="66"/>
  <c r="H141" i="66"/>
  <c r="A144" i="74" s="1"/>
  <c r="E142" i="66"/>
  <c r="F142" i="66"/>
  <c r="G142" i="66"/>
  <c r="H142" i="66"/>
  <c r="A145" i="74" s="1"/>
  <c r="E143" i="66"/>
  <c r="F143" i="66"/>
  <c r="G143" i="66"/>
  <c r="H143" i="66"/>
  <c r="A146" i="74" s="1"/>
  <c r="E144" i="66"/>
  <c r="F144" i="66"/>
  <c r="G144" i="66"/>
  <c r="H144" i="66"/>
  <c r="A147" i="74" s="1"/>
  <c r="E145" i="66"/>
  <c r="F145" i="66"/>
  <c r="G145" i="66"/>
  <c r="H145" i="66"/>
  <c r="A148" i="74" s="1"/>
  <c r="E146" i="66"/>
  <c r="F146" i="66"/>
  <c r="G146" i="66"/>
  <c r="H146" i="66"/>
  <c r="A149" i="74" s="1"/>
  <c r="E147" i="66"/>
  <c r="F147" i="66"/>
  <c r="G147" i="66"/>
  <c r="H147" i="66"/>
  <c r="A150" i="74" s="1"/>
  <c r="E148" i="66"/>
  <c r="F148" i="66"/>
  <c r="G148" i="66"/>
  <c r="H148" i="66"/>
  <c r="A151" i="74" s="1"/>
  <c r="E149" i="66"/>
  <c r="F149" i="66"/>
  <c r="G149" i="66"/>
  <c r="H149" i="66"/>
  <c r="A152" i="74" s="1"/>
  <c r="E150" i="66"/>
  <c r="F150" i="66"/>
  <c r="G150" i="66"/>
  <c r="H150" i="66"/>
  <c r="A153" i="74" s="1"/>
  <c r="E151" i="66"/>
  <c r="F151" i="66"/>
  <c r="G151" i="66"/>
  <c r="H151" i="66"/>
  <c r="A154" i="74" s="1"/>
  <c r="E152" i="66"/>
  <c r="F152" i="66"/>
  <c r="G152" i="66"/>
  <c r="H152" i="66"/>
  <c r="A155" i="74" s="1"/>
  <c r="E153" i="66"/>
  <c r="F153" i="66"/>
  <c r="G153" i="66"/>
  <c r="H153" i="66"/>
  <c r="A156" i="74" s="1"/>
  <c r="E154" i="66"/>
  <c r="F154" i="66"/>
  <c r="G154" i="66"/>
  <c r="H154" i="66"/>
  <c r="A157" i="74" s="1"/>
  <c r="E155" i="66"/>
  <c r="F155" i="66"/>
  <c r="G155" i="66"/>
  <c r="H155" i="66"/>
  <c r="A158" i="74" s="1"/>
  <c r="E156" i="66"/>
  <c r="F156" i="66"/>
  <c r="G156" i="66"/>
  <c r="H156" i="66"/>
  <c r="A159" i="74" s="1"/>
  <c r="E157" i="66"/>
  <c r="F157" i="66"/>
  <c r="G157" i="66"/>
  <c r="H157" i="66"/>
  <c r="A160" i="74" s="1"/>
  <c r="E158" i="66"/>
  <c r="F158" i="66"/>
  <c r="G158" i="66"/>
  <c r="H158" i="66"/>
  <c r="A161" i="74" s="1"/>
  <c r="E159" i="66"/>
  <c r="F159" i="66"/>
  <c r="G159" i="66"/>
  <c r="H159" i="66"/>
  <c r="A162" i="74" s="1"/>
  <c r="E160" i="66"/>
  <c r="F160" i="66"/>
  <c r="G160" i="66"/>
  <c r="H160" i="66"/>
  <c r="A163" i="74" s="1"/>
  <c r="E161" i="66"/>
  <c r="F161" i="66"/>
  <c r="G161" i="66"/>
  <c r="H161" i="66"/>
  <c r="A164" i="74" s="1"/>
  <c r="E162" i="66"/>
  <c r="F162" i="66"/>
  <c r="G162" i="66"/>
  <c r="H162" i="66"/>
  <c r="A165" i="74" s="1"/>
  <c r="E163" i="66"/>
  <c r="F163" i="66"/>
  <c r="G163" i="66"/>
  <c r="H163" i="66"/>
  <c r="A166" i="74" s="1"/>
  <c r="E164" i="66"/>
  <c r="F164" i="66"/>
  <c r="G164" i="66"/>
  <c r="H164" i="66"/>
  <c r="A167" i="74" s="1"/>
  <c r="E165" i="66"/>
  <c r="F165" i="66"/>
  <c r="G165" i="66"/>
  <c r="H165" i="66"/>
  <c r="A168" i="74" s="1"/>
  <c r="E166" i="66"/>
  <c r="F166" i="66"/>
  <c r="G166" i="66"/>
  <c r="H166" i="66"/>
  <c r="A169" i="74" s="1"/>
  <c r="E167" i="66"/>
  <c r="F167" i="66"/>
  <c r="G167" i="66"/>
  <c r="H167" i="66"/>
  <c r="A170" i="74" s="1"/>
  <c r="E168" i="66"/>
  <c r="F168" i="66"/>
  <c r="G168" i="66"/>
  <c r="H168" i="66"/>
  <c r="A171" i="74" s="1"/>
  <c r="E169" i="66"/>
  <c r="F169" i="66"/>
  <c r="G169" i="66"/>
  <c r="H169" i="66"/>
  <c r="A172" i="74" s="1"/>
  <c r="E170" i="66"/>
  <c r="F170" i="66"/>
  <c r="G170" i="66"/>
  <c r="H170" i="66"/>
  <c r="A173" i="74" s="1"/>
  <c r="E171" i="66"/>
  <c r="F171" i="66"/>
  <c r="G171" i="66"/>
  <c r="H171" i="66"/>
  <c r="A174" i="74" s="1"/>
  <c r="E172" i="66"/>
  <c r="F172" i="66"/>
  <c r="G172" i="66"/>
  <c r="H172" i="66"/>
  <c r="A175" i="74" s="1"/>
  <c r="E173" i="66"/>
  <c r="F173" i="66"/>
  <c r="G173" i="66"/>
  <c r="H173" i="66"/>
  <c r="A176" i="74" s="1"/>
  <c r="E174" i="66"/>
  <c r="F174" i="66"/>
  <c r="G174" i="66"/>
  <c r="H174" i="66"/>
  <c r="A177" i="74" s="1"/>
  <c r="E175" i="66"/>
  <c r="F175" i="66"/>
  <c r="G175" i="66"/>
  <c r="H175" i="66"/>
  <c r="A178" i="74" s="1"/>
  <c r="E176" i="66"/>
  <c r="F176" i="66"/>
  <c r="G176" i="66"/>
  <c r="H176" i="66"/>
  <c r="A179" i="74" s="1"/>
  <c r="E177" i="66"/>
  <c r="F177" i="66"/>
  <c r="G177" i="66"/>
  <c r="H177" i="66"/>
  <c r="A180" i="74" s="1"/>
  <c r="E178" i="66"/>
  <c r="F178" i="66"/>
  <c r="G178" i="66"/>
  <c r="H178" i="66"/>
  <c r="A181" i="74" s="1"/>
  <c r="E179" i="66"/>
  <c r="F179" i="66"/>
  <c r="G179" i="66"/>
  <c r="H179" i="66"/>
  <c r="A182" i="74" s="1"/>
  <c r="E180" i="66"/>
  <c r="F180" i="66"/>
  <c r="G180" i="66"/>
  <c r="H180" i="66"/>
  <c r="A183" i="74" s="1"/>
  <c r="E181" i="66"/>
  <c r="F181" i="66"/>
  <c r="G181" i="66"/>
  <c r="H181" i="66"/>
  <c r="A184" i="74" s="1"/>
  <c r="E182" i="66"/>
  <c r="F182" i="66"/>
  <c r="G182" i="66"/>
  <c r="H182" i="66"/>
  <c r="A185" i="74" s="1"/>
  <c r="E183" i="66"/>
  <c r="F183" i="66"/>
  <c r="G183" i="66"/>
  <c r="H183" i="66"/>
  <c r="A186" i="74" s="1"/>
  <c r="E184" i="66"/>
  <c r="F184" i="66"/>
  <c r="G184" i="66"/>
  <c r="H184" i="66"/>
  <c r="A187" i="74" s="1"/>
  <c r="E185" i="66"/>
  <c r="F185" i="66"/>
  <c r="G185" i="66"/>
  <c r="H185" i="66"/>
  <c r="A188" i="74" s="1"/>
  <c r="E186" i="66"/>
  <c r="F186" i="66"/>
  <c r="G186" i="66"/>
  <c r="H186" i="66"/>
  <c r="A189" i="74" s="1"/>
  <c r="E187" i="66"/>
  <c r="F187" i="66"/>
  <c r="G187" i="66"/>
  <c r="H187" i="66"/>
  <c r="A190" i="74" s="1"/>
  <c r="E188" i="66"/>
  <c r="F188" i="66"/>
  <c r="G188" i="66"/>
  <c r="H188" i="66"/>
  <c r="A191" i="74" s="1"/>
  <c r="E189" i="66"/>
  <c r="F189" i="66"/>
  <c r="G189" i="66"/>
  <c r="H189" i="66"/>
  <c r="A192" i="74" s="1"/>
  <c r="E190" i="66"/>
  <c r="F190" i="66"/>
  <c r="G190" i="66"/>
  <c r="H190" i="66"/>
  <c r="A193" i="74" s="1"/>
  <c r="E191" i="66"/>
  <c r="F191" i="66"/>
  <c r="G191" i="66"/>
  <c r="H191" i="66"/>
  <c r="A194" i="74" s="1"/>
  <c r="E192" i="66"/>
  <c r="F192" i="66"/>
  <c r="G192" i="66"/>
  <c r="H192" i="66"/>
  <c r="A195" i="74" s="1"/>
  <c r="E193" i="66"/>
  <c r="F193" i="66"/>
  <c r="G193" i="66"/>
  <c r="H193" i="66"/>
  <c r="A196" i="74" s="1"/>
  <c r="E194" i="66"/>
  <c r="F194" i="66"/>
  <c r="G194" i="66"/>
  <c r="H194" i="66"/>
  <c r="A197" i="74" s="1"/>
  <c r="E195" i="66"/>
  <c r="F195" i="66"/>
  <c r="G195" i="66"/>
  <c r="H195" i="66"/>
  <c r="A198" i="74" s="1"/>
  <c r="E196" i="66"/>
  <c r="F196" i="66"/>
  <c r="G196" i="66"/>
  <c r="H196" i="66"/>
  <c r="A199" i="74" s="1"/>
  <c r="E197" i="66"/>
  <c r="F197" i="66"/>
  <c r="G197" i="66"/>
  <c r="H197" i="66"/>
  <c r="A200" i="74" s="1"/>
  <c r="E198" i="66"/>
  <c r="F198" i="66"/>
  <c r="G198" i="66"/>
  <c r="H198" i="66"/>
  <c r="A201" i="74" s="1"/>
  <c r="E199" i="66"/>
  <c r="F199" i="66"/>
  <c r="G199" i="66"/>
  <c r="H199" i="66"/>
  <c r="A202" i="74" s="1"/>
  <c r="E200" i="66"/>
  <c r="F200" i="66"/>
  <c r="G200" i="66"/>
  <c r="H200" i="66"/>
  <c r="A203" i="74" s="1"/>
  <c r="E201" i="66"/>
  <c r="F201" i="66"/>
  <c r="G201" i="66"/>
  <c r="H201" i="66"/>
  <c r="A204" i="74" s="1"/>
  <c r="E202" i="66"/>
  <c r="F202" i="66"/>
  <c r="G202" i="66"/>
  <c r="H202" i="66"/>
  <c r="A205" i="74" s="1"/>
  <c r="E203" i="66"/>
  <c r="F203" i="66"/>
  <c r="G203" i="66"/>
  <c r="H203" i="66"/>
  <c r="A206" i="74" s="1"/>
  <c r="E204" i="66"/>
  <c r="F204" i="66"/>
  <c r="G204" i="66"/>
  <c r="H204" i="66"/>
  <c r="A207" i="74" s="1"/>
  <c r="E205" i="66"/>
  <c r="F205" i="66"/>
  <c r="G205" i="66"/>
  <c r="H205" i="66"/>
  <c r="A208" i="74" s="1"/>
  <c r="E206" i="66"/>
  <c r="F206" i="66"/>
  <c r="G206" i="66"/>
  <c r="H206" i="66"/>
  <c r="A209" i="74" s="1"/>
  <c r="E207" i="66"/>
  <c r="F207" i="66"/>
  <c r="G207" i="66"/>
  <c r="H207" i="66"/>
  <c r="A210" i="74" s="1"/>
  <c r="E208" i="66"/>
  <c r="F208" i="66"/>
  <c r="G208" i="66"/>
  <c r="H208" i="66"/>
  <c r="A211" i="74" s="1"/>
  <c r="E209" i="66"/>
  <c r="F209" i="66"/>
  <c r="G209" i="66"/>
  <c r="H209" i="66"/>
  <c r="A212" i="74" s="1"/>
  <c r="E210" i="66"/>
  <c r="F210" i="66"/>
  <c r="G210" i="66"/>
  <c r="H210" i="66"/>
  <c r="A213" i="74" s="1"/>
  <c r="E211" i="66"/>
  <c r="F211" i="66"/>
  <c r="G211" i="66"/>
  <c r="H211" i="66"/>
  <c r="A214" i="74" s="1"/>
  <c r="E212" i="66"/>
  <c r="F212" i="66"/>
  <c r="G212" i="66"/>
  <c r="H212" i="66"/>
  <c r="A215" i="74" s="1"/>
  <c r="E213" i="66"/>
  <c r="F213" i="66"/>
  <c r="G213" i="66"/>
  <c r="H213" i="66"/>
  <c r="A216" i="74" s="1"/>
  <c r="E214" i="66"/>
  <c r="F214" i="66"/>
  <c r="G214" i="66"/>
  <c r="H214" i="66"/>
  <c r="A217" i="74" s="1"/>
  <c r="E215" i="66"/>
  <c r="F215" i="66"/>
  <c r="G215" i="66"/>
  <c r="H215" i="66"/>
  <c r="A218" i="74" s="1"/>
  <c r="E216" i="66"/>
  <c r="F216" i="66"/>
  <c r="G216" i="66"/>
  <c r="H216" i="66"/>
  <c r="A219" i="74" s="1"/>
  <c r="E217" i="66"/>
  <c r="F217" i="66"/>
  <c r="G217" i="66"/>
  <c r="H217" i="66"/>
  <c r="A220" i="74" s="1"/>
  <c r="E218" i="66"/>
  <c r="F218" i="66"/>
  <c r="G218" i="66"/>
  <c r="H218" i="66"/>
  <c r="A221" i="74" s="1"/>
  <c r="E219" i="66"/>
  <c r="F219" i="66"/>
  <c r="G219" i="66"/>
  <c r="H219" i="66"/>
  <c r="A222" i="74" s="1"/>
  <c r="E220" i="66"/>
  <c r="F220" i="66"/>
  <c r="G220" i="66"/>
  <c r="H220" i="66"/>
  <c r="A223" i="74" s="1"/>
  <c r="E221" i="66"/>
  <c r="F221" i="66"/>
  <c r="G221" i="66"/>
  <c r="H221" i="66"/>
  <c r="A224" i="74" s="1"/>
  <c r="E222" i="66"/>
  <c r="F222" i="66"/>
  <c r="G222" i="66"/>
  <c r="H222" i="66"/>
  <c r="A225" i="74" s="1"/>
  <c r="E223" i="66"/>
  <c r="F223" i="66"/>
  <c r="G223" i="66"/>
  <c r="H223" i="66"/>
  <c r="A226" i="74" s="1"/>
  <c r="E224" i="66"/>
  <c r="F224" i="66"/>
  <c r="G224" i="66"/>
  <c r="H224" i="66"/>
  <c r="A227" i="74" s="1"/>
  <c r="E225" i="66"/>
  <c r="F225" i="66"/>
  <c r="G225" i="66"/>
  <c r="H225" i="66"/>
  <c r="A228" i="74" s="1"/>
  <c r="E226" i="66"/>
  <c r="F226" i="66"/>
  <c r="G226" i="66"/>
  <c r="H226" i="66"/>
  <c r="A229" i="74" s="1"/>
  <c r="E227" i="66"/>
  <c r="F227" i="66"/>
  <c r="G227" i="66"/>
  <c r="H227" i="66"/>
  <c r="A230" i="74" s="1"/>
  <c r="E228" i="66"/>
  <c r="F228" i="66"/>
  <c r="G228" i="66"/>
  <c r="H228" i="66"/>
  <c r="A231" i="74" s="1"/>
  <c r="E229" i="66"/>
  <c r="F229" i="66"/>
  <c r="G229" i="66"/>
  <c r="H229" i="66"/>
  <c r="A232" i="74" s="1"/>
  <c r="E230" i="66"/>
  <c r="F230" i="66"/>
  <c r="G230" i="66"/>
  <c r="H230" i="66"/>
  <c r="A233" i="74" s="1"/>
  <c r="E231" i="66"/>
  <c r="F231" i="66"/>
  <c r="G231" i="66"/>
  <c r="H231" i="66"/>
  <c r="A234" i="74" s="1"/>
  <c r="E232" i="66"/>
  <c r="F232" i="66"/>
  <c r="G232" i="66"/>
  <c r="H232" i="66"/>
  <c r="A235" i="74" s="1"/>
  <c r="E233" i="66"/>
  <c r="F233" i="66"/>
  <c r="G233" i="66"/>
  <c r="H233" i="66"/>
  <c r="A236" i="74" s="1"/>
  <c r="E234" i="66"/>
  <c r="F234" i="66"/>
  <c r="G234" i="66"/>
  <c r="H234" i="66"/>
  <c r="A237" i="74" s="1"/>
  <c r="E235" i="66"/>
  <c r="F235" i="66"/>
  <c r="G235" i="66"/>
  <c r="H235" i="66"/>
  <c r="A238" i="74" s="1"/>
  <c r="E236" i="66"/>
  <c r="F236" i="66"/>
  <c r="G236" i="66"/>
  <c r="H236" i="66"/>
  <c r="A239" i="74" s="1"/>
  <c r="E237" i="66"/>
  <c r="F237" i="66"/>
  <c r="G237" i="66"/>
  <c r="H237" i="66"/>
  <c r="A240" i="74" s="1"/>
  <c r="E238" i="66"/>
  <c r="F238" i="66"/>
  <c r="G238" i="66"/>
  <c r="H238" i="66"/>
  <c r="A241" i="74" s="1"/>
  <c r="E239" i="66"/>
  <c r="F239" i="66"/>
  <c r="G239" i="66"/>
  <c r="H239" i="66"/>
  <c r="A242" i="74" s="1"/>
  <c r="E240" i="66"/>
  <c r="F240" i="66"/>
  <c r="G240" i="66"/>
  <c r="H240" i="66"/>
  <c r="A243" i="74" s="1"/>
  <c r="E241" i="66"/>
  <c r="F241" i="66"/>
  <c r="G241" i="66"/>
  <c r="H241" i="66"/>
  <c r="A244" i="74" s="1"/>
  <c r="E242" i="66"/>
  <c r="F242" i="66"/>
  <c r="G242" i="66"/>
  <c r="H242" i="66"/>
  <c r="A245" i="74" s="1"/>
  <c r="E243" i="66"/>
  <c r="F243" i="66"/>
  <c r="G243" i="66"/>
  <c r="H243" i="66"/>
  <c r="A246" i="74" s="1"/>
  <c r="E244" i="66"/>
  <c r="F244" i="66"/>
  <c r="G244" i="66"/>
  <c r="H244" i="66"/>
  <c r="A247" i="74" s="1"/>
  <c r="E245" i="66"/>
  <c r="F245" i="66"/>
  <c r="G245" i="66"/>
  <c r="H245" i="66"/>
  <c r="A248" i="74" s="1"/>
  <c r="E246" i="66"/>
  <c r="F246" i="66"/>
  <c r="G246" i="66"/>
  <c r="H246" i="66"/>
  <c r="A249" i="74" s="1"/>
  <c r="E247" i="66"/>
  <c r="F247" i="66"/>
  <c r="G247" i="66"/>
  <c r="H247" i="66"/>
  <c r="A250" i="74" s="1"/>
  <c r="E248" i="66"/>
  <c r="F248" i="66"/>
  <c r="G248" i="66"/>
  <c r="H248" i="66"/>
  <c r="A251" i="74" s="1"/>
  <c r="E249" i="66"/>
  <c r="F249" i="66"/>
  <c r="G249" i="66"/>
  <c r="H249" i="66"/>
  <c r="A252" i="74" s="1"/>
  <c r="E250" i="66"/>
  <c r="F250" i="66"/>
  <c r="G250" i="66"/>
  <c r="H250" i="66"/>
  <c r="A253" i="74" s="1"/>
  <c r="E251" i="66"/>
  <c r="F251" i="66"/>
  <c r="G251" i="66"/>
  <c r="H251" i="66"/>
  <c r="A254" i="74" s="1"/>
  <c r="F6" i="66"/>
  <c r="G6" i="66"/>
  <c r="E6" i="66"/>
  <c r="B46" i="66"/>
  <c r="C46" i="66"/>
  <c r="D46" i="66"/>
  <c r="B47" i="66"/>
  <c r="C47" i="66"/>
  <c r="D47" i="66"/>
  <c r="B48" i="66"/>
  <c r="C48" i="66"/>
  <c r="D48" i="66"/>
  <c r="B49" i="66"/>
  <c r="C49" i="66"/>
  <c r="D49" i="66"/>
  <c r="B50" i="66"/>
  <c r="C50" i="66"/>
  <c r="D50" i="66"/>
  <c r="B51" i="66"/>
  <c r="C51" i="66"/>
  <c r="D51" i="66"/>
  <c r="B52" i="66"/>
  <c r="C52" i="66"/>
  <c r="D52" i="66"/>
  <c r="B53" i="66"/>
  <c r="C53" i="66"/>
  <c r="D53" i="66"/>
  <c r="B54" i="66"/>
  <c r="C54" i="66"/>
  <c r="D54" i="66"/>
  <c r="B55" i="66"/>
  <c r="C55" i="66"/>
  <c r="D55" i="66"/>
  <c r="B56" i="66"/>
  <c r="C56" i="66"/>
  <c r="D56" i="66"/>
  <c r="B57" i="66"/>
  <c r="C57" i="66"/>
  <c r="D57" i="66"/>
  <c r="B58" i="66"/>
  <c r="C58" i="66"/>
  <c r="D58" i="66"/>
  <c r="B59" i="66"/>
  <c r="C59" i="66"/>
  <c r="D59" i="66"/>
  <c r="B60" i="66"/>
  <c r="C60" i="66"/>
  <c r="D60" i="66"/>
  <c r="B61" i="66"/>
  <c r="C61" i="66"/>
  <c r="D61" i="66"/>
  <c r="B62" i="66"/>
  <c r="C62" i="66"/>
  <c r="D62" i="66"/>
  <c r="B63" i="66"/>
  <c r="C63" i="66"/>
  <c r="D63" i="66"/>
  <c r="B64" i="66"/>
  <c r="C64" i="66"/>
  <c r="D64" i="66"/>
  <c r="B65" i="66"/>
  <c r="C65" i="66"/>
  <c r="D65" i="66"/>
  <c r="B66" i="66"/>
  <c r="C66" i="66"/>
  <c r="D66" i="66"/>
  <c r="B67" i="66"/>
  <c r="C67" i="66"/>
  <c r="D67" i="66"/>
  <c r="B68" i="66"/>
  <c r="C68" i="66"/>
  <c r="D68" i="66"/>
  <c r="B69" i="66"/>
  <c r="C69" i="66"/>
  <c r="D69" i="66"/>
  <c r="B70" i="66"/>
  <c r="C70" i="66"/>
  <c r="D70" i="66"/>
  <c r="B71" i="66"/>
  <c r="C71" i="66"/>
  <c r="D71" i="66"/>
  <c r="B72" i="66"/>
  <c r="C72" i="66"/>
  <c r="D72" i="66"/>
  <c r="B73" i="66"/>
  <c r="C73" i="66"/>
  <c r="D73" i="66"/>
  <c r="B74" i="66"/>
  <c r="C74" i="66"/>
  <c r="D74" i="66"/>
  <c r="B75" i="66"/>
  <c r="C75" i="66"/>
  <c r="D75" i="66"/>
  <c r="B76" i="66"/>
  <c r="C76" i="66"/>
  <c r="D76" i="66"/>
  <c r="B77" i="66"/>
  <c r="C77" i="66"/>
  <c r="D77" i="66"/>
  <c r="B78" i="66"/>
  <c r="C78" i="66"/>
  <c r="D78" i="66"/>
  <c r="B79" i="66"/>
  <c r="C79" i="66"/>
  <c r="D79" i="66"/>
  <c r="B80" i="66"/>
  <c r="C80" i="66"/>
  <c r="D80" i="66"/>
  <c r="B81" i="66"/>
  <c r="C81" i="66"/>
  <c r="D81" i="66"/>
  <c r="B82" i="66"/>
  <c r="C82" i="66"/>
  <c r="D82" i="66"/>
  <c r="B83" i="66"/>
  <c r="C83" i="66"/>
  <c r="D83" i="66"/>
  <c r="B84" i="66"/>
  <c r="C84" i="66"/>
  <c r="D84" i="66"/>
  <c r="B85" i="66"/>
  <c r="C85" i="66"/>
  <c r="D85" i="66"/>
  <c r="B86" i="66"/>
  <c r="C86" i="66"/>
  <c r="D86" i="66"/>
  <c r="B87" i="66"/>
  <c r="C87" i="66"/>
  <c r="D87" i="66"/>
  <c r="B88" i="66"/>
  <c r="C88" i="66"/>
  <c r="D88" i="66"/>
  <c r="B89" i="66"/>
  <c r="C89" i="66"/>
  <c r="D89" i="66"/>
  <c r="B90" i="66"/>
  <c r="C90" i="66"/>
  <c r="D90" i="66"/>
  <c r="B91" i="66"/>
  <c r="C91" i="66"/>
  <c r="D91" i="66"/>
  <c r="B92" i="66"/>
  <c r="C92" i="66"/>
  <c r="D92" i="66"/>
  <c r="B93" i="66"/>
  <c r="C93" i="66"/>
  <c r="D93" i="66"/>
  <c r="B94" i="66"/>
  <c r="C94" i="66"/>
  <c r="D94" i="66"/>
  <c r="B95" i="66"/>
  <c r="C95" i="66"/>
  <c r="D95" i="66"/>
  <c r="B96" i="66"/>
  <c r="C96" i="66"/>
  <c r="D96" i="66"/>
  <c r="B97" i="66"/>
  <c r="C97" i="66"/>
  <c r="D97" i="66"/>
  <c r="B98" i="66"/>
  <c r="C98" i="66"/>
  <c r="D98" i="66"/>
  <c r="B99" i="66"/>
  <c r="C99" i="66"/>
  <c r="D99" i="66"/>
  <c r="B100" i="66"/>
  <c r="C100" i="66"/>
  <c r="D100" i="66"/>
  <c r="B101" i="66"/>
  <c r="C101" i="66"/>
  <c r="D101" i="66"/>
  <c r="B102" i="66"/>
  <c r="C102" i="66"/>
  <c r="D102" i="66"/>
  <c r="B103" i="66"/>
  <c r="C103" i="66"/>
  <c r="D103" i="66"/>
  <c r="B104" i="66"/>
  <c r="C104" i="66"/>
  <c r="D104" i="66"/>
  <c r="B105" i="66"/>
  <c r="C105" i="66"/>
  <c r="D105" i="66"/>
  <c r="B106" i="66"/>
  <c r="C106" i="66"/>
  <c r="D106" i="66"/>
  <c r="B107" i="66"/>
  <c r="C107" i="66"/>
  <c r="D107" i="66"/>
  <c r="B108" i="66"/>
  <c r="C108" i="66"/>
  <c r="D108" i="66"/>
  <c r="B109" i="66"/>
  <c r="C109" i="66"/>
  <c r="D109" i="66"/>
  <c r="B110" i="66"/>
  <c r="C110" i="66"/>
  <c r="D110" i="66"/>
  <c r="B111" i="66"/>
  <c r="C111" i="66"/>
  <c r="D111" i="66"/>
  <c r="B112" i="66"/>
  <c r="C112" i="66"/>
  <c r="D112" i="66"/>
  <c r="B113" i="66"/>
  <c r="C113" i="66"/>
  <c r="D113" i="66"/>
  <c r="B114" i="66"/>
  <c r="C114" i="66"/>
  <c r="D114" i="66"/>
  <c r="B115" i="66"/>
  <c r="C115" i="66"/>
  <c r="D115" i="66"/>
  <c r="B116" i="66"/>
  <c r="C116" i="66"/>
  <c r="D116" i="66"/>
  <c r="B117" i="66"/>
  <c r="C117" i="66"/>
  <c r="D117" i="66"/>
  <c r="B118" i="66"/>
  <c r="C118" i="66"/>
  <c r="D118" i="66"/>
  <c r="B119" i="66"/>
  <c r="C119" i="66"/>
  <c r="D119" i="66"/>
  <c r="B120" i="66"/>
  <c r="C120" i="66"/>
  <c r="D120" i="66"/>
  <c r="B121" i="66"/>
  <c r="C121" i="66"/>
  <c r="D121" i="66"/>
  <c r="B122" i="66"/>
  <c r="C122" i="66"/>
  <c r="D122" i="66"/>
  <c r="B123" i="66"/>
  <c r="C123" i="66"/>
  <c r="D123" i="66"/>
  <c r="B124" i="66"/>
  <c r="C124" i="66"/>
  <c r="D124" i="66"/>
  <c r="B125" i="66"/>
  <c r="C125" i="66"/>
  <c r="D125" i="66"/>
  <c r="B126" i="66"/>
  <c r="C126" i="66"/>
  <c r="D126" i="66"/>
  <c r="B127" i="66"/>
  <c r="C127" i="66"/>
  <c r="D127" i="66"/>
  <c r="B128" i="66"/>
  <c r="C128" i="66"/>
  <c r="D128" i="66"/>
  <c r="B129" i="66"/>
  <c r="C129" i="66"/>
  <c r="D129" i="66"/>
  <c r="B130" i="66"/>
  <c r="C130" i="66"/>
  <c r="D130" i="66"/>
  <c r="B131" i="66"/>
  <c r="C131" i="66"/>
  <c r="D131" i="66"/>
  <c r="B132" i="66"/>
  <c r="C132" i="66"/>
  <c r="D132" i="66"/>
  <c r="B133" i="66"/>
  <c r="C133" i="66"/>
  <c r="D133" i="66"/>
  <c r="B134" i="66"/>
  <c r="C134" i="66"/>
  <c r="D134" i="66"/>
  <c r="B135" i="66"/>
  <c r="C135" i="66"/>
  <c r="D135" i="66"/>
  <c r="B136" i="66"/>
  <c r="C136" i="66"/>
  <c r="D136" i="66"/>
  <c r="B137" i="66"/>
  <c r="C137" i="66"/>
  <c r="D137" i="66"/>
  <c r="B138" i="66"/>
  <c r="C138" i="66"/>
  <c r="D138" i="66"/>
  <c r="B139" i="66"/>
  <c r="C139" i="66"/>
  <c r="D139" i="66"/>
  <c r="B140" i="66"/>
  <c r="C140" i="66"/>
  <c r="D140" i="66"/>
  <c r="B141" i="66"/>
  <c r="C141" i="66"/>
  <c r="D141" i="66"/>
  <c r="B142" i="66"/>
  <c r="C142" i="66"/>
  <c r="D142" i="66"/>
  <c r="B143" i="66"/>
  <c r="C143" i="66"/>
  <c r="D143" i="66"/>
  <c r="B144" i="66"/>
  <c r="C144" i="66"/>
  <c r="D144" i="66"/>
  <c r="B145" i="66"/>
  <c r="C145" i="66"/>
  <c r="D145" i="66"/>
  <c r="B146" i="66"/>
  <c r="C146" i="66"/>
  <c r="D146" i="66"/>
  <c r="B147" i="66"/>
  <c r="C147" i="66"/>
  <c r="D147" i="66"/>
  <c r="B148" i="66"/>
  <c r="C148" i="66"/>
  <c r="D148" i="66"/>
  <c r="B149" i="66"/>
  <c r="C149" i="66"/>
  <c r="D149" i="66"/>
  <c r="B150" i="66"/>
  <c r="C150" i="66"/>
  <c r="D150" i="66"/>
  <c r="B151" i="66"/>
  <c r="C151" i="66"/>
  <c r="D151" i="66"/>
  <c r="B152" i="66"/>
  <c r="C152" i="66"/>
  <c r="D152" i="66"/>
  <c r="B153" i="66"/>
  <c r="C153" i="66"/>
  <c r="D153" i="66"/>
  <c r="B154" i="66"/>
  <c r="C154" i="66"/>
  <c r="D154" i="66"/>
  <c r="B155" i="66"/>
  <c r="C155" i="66"/>
  <c r="D155" i="66"/>
  <c r="B156" i="66"/>
  <c r="C156" i="66"/>
  <c r="D156" i="66"/>
  <c r="B157" i="66"/>
  <c r="C157" i="66"/>
  <c r="D157" i="66"/>
  <c r="B158" i="66"/>
  <c r="C158" i="66"/>
  <c r="D158" i="66"/>
  <c r="B159" i="66"/>
  <c r="C159" i="66"/>
  <c r="D159" i="66"/>
  <c r="B160" i="66"/>
  <c r="C160" i="66"/>
  <c r="D160" i="66"/>
  <c r="B161" i="66"/>
  <c r="C161" i="66"/>
  <c r="D161" i="66"/>
  <c r="B162" i="66"/>
  <c r="C162" i="66"/>
  <c r="D162" i="66"/>
  <c r="B163" i="66"/>
  <c r="C163" i="66"/>
  <c r="D163" i="66"/>
  <c r="B164" i="66"/>
  <c r="C164" i="66"/>
  <c r="D164" i="66"/>
  <c r="B165" i="66"/>
  <c r="C165" i="66"/>
  <c r="D165" i="66"/>
  <c r="B166" i="66"/>
  <c r="C166" i="66"/>
  <c r="D166" i="66"/>
  <c r="B167" i="66"/>
  <c r="C167" i="66"/>
  <c r="D167" i="66"/>
  <c r="B168" i="66"/>
  <c r="C168" i="66"/>
  <c r="D168" i="66"/>
  <c r="B169" i="66"/>
  <c r="C169" i="66"/>
  <c r="D169" i="66"/>
  <c r="B170" i="66"/>
  <c r="C170" i="66"/>
  <c r="D170" i="66"/>
  <c r="B171" i="66"/>
  <c r="C171" i="66"/>
  <c r="D171" i="66"/>
  <c r="B172" i="66"/>
  <c r="C172" i="66"/>
  <c r="D172" i="66"/>
  <c r="B173" i="66"/>
  <c r="C173" i="66"/>
  <c r="D173" i="66"/>
  <c r="B174" i="66"/>
  <c r="C174" i="66"/>
  <c r="D174" i="66"/>
  <c r="B175" i="66"/>
  <c r="C175" i="66"/>
  <c r="D175" i="66"/>
  <c r="B176" i="66"/>
  <c r="C176" i="66"/>
  <c r="D176" i="66"/>
  <c r="B177" i="66"/>
  <c r="C177" i="66"/>
  <c r="D177" i="66"/>
  <c r="B178" i="66"/>
  <c r="C178" i="66"/>
  <c r="D178" i="66"/>
  <c r="B179" i="66"/>
  <c r="C179" i="66"/>
  <c r="D179" i="66"/>
  <c r="B180" i="66"/>
  <c r="C180" i="66"/>
  <c r="D180" i="66"/>
  <c r="B181" i="66"/>
  <c r="C181" i="66"/>
  <c r="D181" i="66"/>
  <c r="B182" i="66"/>
  <c r="C182" i="66"/>
  <c r="D182" i="66"/>
  <c r="B183" i="66"/>
  <c r="C183" i="66"/>
  <c r="D183" i="66"/>
  <c r="B184" i="66"/>
  <c r="C184" i="66"/>
  <c r="D184" i="66"/>
  <c r="B185" i="66"/>
  <c r="C185" i="66"/>
  <c r="D185" i="66"/>
  <c r="B186" i="66"/>
  <c r="C186" i="66"/>
  <c r="D186" i="66"/>
  <c r="B187" i="66"/>
  <c r="C187" i="66"/>
  <c r="D187" i="66"/>
  <c r="B188" i="66"/>
  <c r="C188" i="66"/>
  <c r="D188" i="66"/>
  <c r="B189" i="66"/>
  <c r="C189" i="66"/>
  <c r="D189" i="66"/>
  <c r="B190" i="66"/>
  <c r="C190" i="66"/>
  <c r="D190" i="66"/>
  <c r="B191" i="66"/>
  <c r="C191" i="66"/>
  <c r="D191" i="66"/>
  <c r="B192" i="66"/>
  <c r="C192" i="66"/>
  <c r="B193" i="66"/>
  <c r="C193" i="66"/>
  <c r="D193" i="66"/>
  <c r="B194" i="66"/>
  <c r="C194" i="66"/>
  <c r="D194" i="66"/>
  <c r="B195" i="66"/>
  <c r="C195" i="66"/>
  <c r="D195" i="66"/>
  <c r="B196" i="66"/>
  <c r="C196" i="66"/>
  <c r="D196" i="66"/>
  <c r="B197" i="66"/>
  <c r="C197" i="66"/>
  <c r="D197" i="66"/>
  <c r="B198" i="66"/>
  <c r="C198" i="66"/>
  <c r="D198" i="66"/>
  <c r="B199" i="66"/>
  <c r="C199" i="66"/>
  <c r="D199" i="66"/>
  <c r="B200" i="66"/>
  <c r="C200" i="66"/>
  <c r="D200" i="66"/>
  <c r="B201" i="66"/>
  <c r="C201" i="66"/>
  <c r="D201" i="66"/>
  <c r="B202" i="66"/>
  <c r="C202" i="66"/>
  <c r="D202" i="66"/>
  <c r="B203" i="66"/>
  <c r="C203" i="66"/>
  <c r="D203" i="66"/>
  <c r="B204" i="66"/>
  <c r="C204" i="66"/>
  <c r="D204" i="66"/>
  <c r="B205" i="66"/>
  <c r="C205" i="66"/>
  <c r="D205" i="66"/>
  <c r="B206" i="66"/>
  <c r="C206" i="66"/>
  <c r="D206" i="66"/>
  <c r="B207" i="66"/>
  <c r="C207" i="66"/>
  <c r="D207" i="66"/>
  <c r="B208" i="66"/>
  <c r="C208" i="66"/>
  <c r="D208" i="66"/>
  <c r="B209" i="66"/>
  <c r="C209" i="66"/>
  <c r="D209" i="66"/>
  <c r="B210" i="66"/>
  <c r="C210" i="66"/>
  <c r="D210" i="66"/>
  <c r="B211" i="66"/>
  <c r="C211" i="66"/>
  <c r="D211" i="66"/>
  <c r="B212" i="66"/>
  <c r="C212" i="66"/>
  <c r="D212" i="66"/>
  <c r="B213" i="66"/>
  <c r="C213" i="66"/>
  <c r="D213" i="66"/>
  <c r="B214" i="66"/>
  <c r="C214" i="66"/>
  <c r="D214" i="66"/>
  <c r="B215" i="66"/>
  <c r="C215" i="66"/>
  <c r="D215" i="66"/>
  <c r="B216" i="66"/>
  <c r="C216" i="66"/>
  <c r="D216" i="66"/>
  <c r="B217" i="66"/>
  <c r="C217" i="66"/>
  <c r="D217" i="66"/>
  <c r="B218" i="66"/>
  <c r="C218" i="66"/>
  <c r="D218" i="66"/>
  <c r="B219" i="66"/>
  <c r="C219" i="66"/>
  <c r="D219" i="66"/>
  <c r="B220" i="66"/>
  <c r="C220" i="66"/>
  <c r="D220" i="66"/>
  <c r="B221" i="66"/>
  <c r="C221" i="66"/>
  <c r="D221" i="66"/>
  <c r="B222" i="66"/>
  <c r="C222" i="66"/>
  <c r="D222" i="66"/>
  <c r="B223" i="66"/>
  <c r="C223" i="66"/>
  <c r="D223" i="66"/>
  <c r="B224" i="66"/>
  <c r="C224" i="66"/>
  <c r="D224" i="66"/>
  <c r="B225" i="66"/>
  <c r="C225" i="66"/>
  <c r="D225" i="66"/>
  <c r="B226" i="66"/>
  <c r="C226" i="66"/>
  <c r="D226" i="66"/>
  <c r="B227" i="66"/>
  <c r="C227" i="66"/>
  <c r="D227" i="66"/>
  <c r="B228" i="66"/>
  <c r="C228" i="66"/>
  <c r="D228" i="66"/>
  <c r="B229" i="66"/>
  <c r="C229" i="66"/>
  <c r="D229" i="66"/>
  <c r="B230" i="66"/>
  <c r="C230" i="66"/>
  <c r="D230" i="66"/>
  <c r="B231" i="66"/>
  <c r="C231" i="66"/>
  <c r="D231" i="66"/>
  <c r="B232" i="66"/>
  <c r="C232" i="66"/>
  <c r="D232" i="66"/>
  <c r="B233" i="66"/>
  <c r="C233" i="66"/>
  <c r="D233" i="66"/>
  <c r="B234" i="66"/>
  <c r="C234" i="66"/>
  <c r="D234" i="66"/>
  <c r="B235" i="66"/>
  <c r="C235" i="66"/>
  <c r="D235" i="66"/>
  <c r="B236" i="66"/>
  <c r="C236" i="66"/>
  <c r="D236" i="66"/>
  <c r="B237" i="66"/>
  <c r="C237" i="66"/>
  <c r="B238" i="66"/>
  <c r="C238" i="66"/>
  <c r="D238" i="66"/>
  <c r="B239" i="66"/>
  <c r="C239" i="66"/>
  <c r="D239" i="66"/>
  <c r="B240" i="66"/>
  <c r="C240" i="66"/>
  <c r="D240" i="66"/>
  <c r="B241" i="66"/>
  <c r="C241" i="66"/>
  <c r="D241" i="66"/>
  <c r="B242" i="66"/>
  <c r="C242" i="66"/>
  <c r="D242" i="66"/>
  <c r="B243" i="66"/>
  <c r="C243" i="66"/>
  <c r="D243" i="66"/>
  <c r="B244" i="66"/>
  <c r="C244" i="66"/>
  <c r="D244" i="66"/>
  <c r="B245" i="66"/>
  <c r="C245" i="66"/>
  <c r="D245" i="66"/>
  <c r="B246" i="66"/>
  <c r="C246" i="66"/>
  <c r="D246" i="66"/>
  <c r="B247" i="66"/>
  <c r="C247" i="66"/>
  <c r="D247" i="66"/>
  <c r="B248" i="66"/>
  <c r="C248" i="66"/>
  <c r="D248" i="66"/>
  <c r="B249" i="66"/>
  <c r="C249" i="66"/>
  <c r="D249" i="66"/>
  <c r="B250" i="66"/>
  <c r="C250" i="66"/>
  <c r="D250" i="66"/>
  <c r="B251" i="66"/>
  <c r="C251" i="66"/>
  <c r="D251" i="66"/>
  <c r="B7" i="66"/>
  <c r="C7" i="66"/>
  <c r="D7" i="66"/>
  <c r="B8" i="66"/>
  <c r="C8" i="66"/>
  <c r="D8" i="66"/>
  <c r="B9" i="66"/>
  <c r="C9" i="66"/>
  <c r="D9" i="66"/>
  <c r="B10" i="66"/>
  <c r="C10" i="66"/>
  <c r="D10" i="66"/>
  <c r="B11" i="66"/>
  <c r="C11" i="66"/>
  <c r="D11" i="66"/>
  <c r="B12" i="66"/>
  <c r="C12" i="66"/>
  <c r="D12" i="66"/>
  <c r="B13" i="66"/>
  <c r="C13" i="66"/>
  <c r="D13" i="66"/>
  <c r="B14" i="66"/>
  <c r="C14" i="66"/>
  <c r="D14" i="66"/>
  <c r="B15" i="66"/>
  <c r="C15" i="66"/>
  <c r="D15" i="66"/>
  <c r="B16" i="66"/>
  <c r="C16" i="66"/>
  <c r="D16" i="66"/>
  <c r="B17" i="66"/>
  <c r="C17" i="66"/>
  <c r="D17" i="66"/>
  <c r="B18" i="66"/>
  <c r="C18" i="66"/>
  <c r="D18" i="66"/>
  <c r="B19" i="66"/>
  <c r="C19" i="66"/>
  <c r="D19" i="66"/>
  <c r="B20" i="66"/>
  <c r="C20" i="66"/>
  <c r="D20" i="66"/>
  <c r="B21" i="66"/>
  <c r="C21" i="66"/>
  <c r="D21" i="66"/>
  <c r="B22" i="66"/>
  <c r="C22" i="66"/>
  <c r="D22" i="66"/>
  <c r="B23" i="66"/>
  <c r="C23" i="66"/>
  <c r="D23" i="66"/>
  <c r="B24" i="66"/>
  <c r="C24" i="66"/>
  <c r="D24" i="66"/>
  <c r="B25" i="66"/>
  <c r="C25" i="66"/>
  <c r="D25" i="66"/>
  <c r="B26" i="66"/>
  <c r="C26" i="66"/>
  <c r="D26" i="66"/>
  <c r="B27" i="66"/>
  <c r="C27" i="66"/>
  <c r="D27" i="66"/>
  <c r="B28" i="66"/>
  <c r="C28" i="66"/>
  <c r="D28" i="66"/>
  <c r="B29" i="66"/>
  <c r="C29" i="66"/>
  <c r="D29" i="66"/>
  <c r="B30" i="66"/>
  <c r="C30" i="66"/>
  <c r="D30" i="66"/>
  <c r="B31" i="66"/>
  <c r="C31" i="66"/>
  <c r="D31" i="66"/>
  <c r="B32" i="66"/>
  <c r="C32" i="66"/>
  <c r="D32" i="66"/>
  <c r="B33" i="66"/>
  <c r="C33" i="66"/>
  <c r="D33" i="66"/>
  <c r="B34" i="66"/>
  <c r="C34" i="66"/>
  <c r="D34" i="66"/>
  <c r="B35" i="66"/>
  <c r="C35" i="66"/>
  <c r="D35" i="66"/>
  <c r="B36" i="66"/>
  <c r="C36" i="66"/>
  <c r="D36" i="66"/>
  <c r="B37" i="66"/>
  <c r="C37" i="66"/>
  <c r="D37" i="66"/>
  <c r="B38" i="66"/>
  <c r="C38" i="66"/>
  <c r="D38" i="66"/>
  <c r="B39" i="66"/>
  <c r="C39" i="66"/>
  <c r="D39" i="66"/>
  <c r="B40" i="66"/>
  <c r="C40" i="66"/>
  <c r="D40" i="66"/>
  <c r="B41" i="66"/>
  <c r="C41" i="66"/>
  <c r="D41" i="66"/>
  <c r="B42" i="66"/>
  <c r="C42" i="66"/>
  <c r="D42" i="66"/>
  <c r="B43" i="66"/>
  <c r="C43" i="66"/>
  <c r="D43" i="66"/>
  <c r="B44" i="66"/>
  <c r="C44" i="66"/>
  <c r="D44" i="66"/>
  <c r="B45" i="66"/>
  <c r="C45" i="66"/>
  <c r="D45" i="66"/>
  <c r="C6" i="66"/>
  <c r="D6" i="66"/>
  <c r="H6" i="66"/>
  <c r="B6" i="66"/>
  <c r="D9" i="74" l="1"/>
  <c r="D36" i="74"/>
  <c r="D24" i="74"/>
  <c r="A10" i="74"/>
  <c r="A9" i="74"/>
  <c r="C47" i="74"/>
  <c r="C48" i="74"/>
  <c r="B46" i="74"/>
  <c r="C40" i="74"/>
  <c r="C28" i="74"/>
  <c r="B26" i="74"/>
  <c r="C24" i="74"/>
  <c r="B22" i="74"/>
  <c r="C20" i="74"/>
  <c r="B18" i="74"/>
  <c r="C16" i="74"/>
  <c r="B14" i="74"/>
  <c r="C12" i="74"/>
  <c r="B10" i="74"/>
  <c r="C253" i="74"/>
  <c r="B251" i="74"/>
  <c r="C249" i="74"/>
  <c r="B247" i="74"/>
  <c r="C245" i="74"/>
  <c r="B243" i="74"/>
  <c r="C241" i="74"/>
  <c r="B239" i="74"/>
  <c r="C237" i="74"/>
  <c r="B235" i="74"/>
  <c r="C233" i="74"/>
  <c r="B231" i="74"/>
  <c r="C229" i="74"/>
  <c r="B227" i="74"/>
  <c r="C225" i="74"/>
  <c r="B223" i="74"/>
  <c r="C221" i="74"/>
  <c r="B219" i="74"/>
  <c r="C217" i="74"/>
  <c r="B215" i="74"/>
  <c r="C213" i="74"/>
  <c r="B211" i="74"/>
  <c r="C209" i="74"/>
  <c r="B207" i="74"/>
  <c r="C205" i="74"/>
  <c r="B203" i="74"/>
  <c r="C201" i="74"/>
  <c r="B199" i="74"/>
  <c r="C197" i="74"/>
  <c r="B195" i="74"/>
  <c r="C193" i="74"/>
  <c r="B191" i="74"/>
  <c r="C189" i="74"/>
  <c r="B187" i="74"/>
  <c r="C185" i="74"/>
  <c r="B183" i="74"/>
  <c r="C181" i="74"/>
  <c r="B179" i="74"/>
  <c r="C177" i="74"/>
  <c r="B175" i="74"/>
  <c r="C173" i="74"/>
  <c r="B171" i="74"/>
  <c r="C169" i="74"/>
  <c r="B167" i="74"/>
  <c r="C165" i="74"/>
  <c r="B163" i="74"/>
  <c r="C161" i="74"/>
  <c r="B159" i="74"/>
  <c r="C157" i="74"/>
  <c r="B155" i="74"/>
  <c r="C153" i="74"/>
  <c r="B151" i="74"/>
  <c r="C149" i="74"/>
  <c r="B147" i="74"/>
  <c r="C145" i="74"/>
  <c r="B143" i="74"/>
  <c r="C141" i="74"/>
  <c r="B139" i="74"/>
  <c r="C137" i="74"/>
  <c r="B135" i="74"/>
  <c r="C133" i="74"/>
  <c r="B131" i="74"/>
  <c r="C129" i="74"/>
  <c r="B127" i="74"/>
  <c r="C125" i="74"/>
  <c r="B123" i="74"/>
  <c r="C121" i="74"/>
  <c r="B119" i="74"/>
  <c r="C117" i="74"/>
  <c r="B115" i="74"/>
  <c r="C113" i="74"/>
  <c r="B111" i="74"/>
  <c r="C109" i="74"/>
  <c r="B107" i="74"/>
  <c r="C105" i="74"/>
  <c r="B103" i="74"/>
  <c r="C101" i="74"/>
  <c r="B99" i="74"/>
  <c r="C97" i="74"/>
  <c r="B95" i="74"/>
  <c r="C93" i="74"/>
  <c r="B91" i="74"/>
  <c r="C89" i="74"/>
  <c r="B87" i="74"/>
  <c r="C85" i="74"/>
  <c r="B83" i="74"/>
  <c r="C81" i="74"/>
  <c r="B79" i="74"/>
  <c r="C77" i="74"/>
  <c r="B75" i="74"/>
  <c r="C73" i="74"/>
  <c r="B71" i="74"/>
  <c r="C69" i="74"/>
  <c r="B67" i="74"/>
  <c r="C65" i="74"/>
  <c r="B63" i="74"/>
  <c r="C61" i="74"/>
  <c r="B59" i="74"/>
  <c r="C57" i="74"/>
  <c r="B55" i="74"/>
  <c r="C53" i="74"/>
  <c r="B51" i="74"/>
  <c r="C49" i="74"/>
  <c r="Q9" i="74"/>
  <c r="B45" i="74"/>
  <c r="B9" i="74"/>
  <c r="C44" i="74"/>
  <c r="B38" i="74"/>
  <c r="C32" i="74"/>
  <c r="B30" i="74"/>
  <c r="C45" i="74"/>
  <c r="C41" i="74"/>
  <c r="C37" i="74"/>
  <c r="C33" i="74"/>
  <c r="C29" i="74"/>
  <c r="B27" i="74"/>
  <c r="B23" i="74"/>
  <c r="B19" i="74"/>
  <c r="B15" i="74"/>
  <c r="C13" i="74"/>
  <c r="B11" i="74"/>
  <c r="C254" i="74"/>
  <c r="B252" i="74"/>
  <c r="C250" i="74"/>
  <c r="B248" i="74"/>
  <c r="C246" i="74"/>
  <c r="B244" i="74"/>
  <c r="C242" i="74"/>
  <c r="B240" i="74"/>
  <c r="C238" i="74"/>
  <c r="B236" i="74"/>
  <c r="C234" i="74"/>
  <c r="B232" i="74"/>
  <c r="C230" i="74"/>
  <c r="B228" i="74"/>
  <c r="C226" i="74"/>
  <c r="B224" i="74"/>
  <c r="C222" i="74"/>
  <c r="B220" i="74"/>
  <c r="C218" i="74"/>
  <c r="B216" i="74"/>
  <c r="C214" i="74"/>
  <c r="B212" i="74"/>
  <c r="C210" i="74"/>
  <c r="B208" i="74"/>
  <c r="C206" i="74"/>
  <c r="B204" i="74"/>
  <c r="C202" i="74"/>
  <c r="B200" i="74"/>
  <c r="C198" i="74"/>
  <c r="B196" i="74"/>
  <c r="B192" i="74"/>
  <c r="B188" i="74"/>
  <c r="B184" i="74"/>
  <c r="C178" i="74"/>
  <c r="B176" i="74"/>
  <c r="C170" i="74"/>
  <c r="C166" i="74"/>
  <c r="C162" i="74"/>
  <c r="B160" i="74"/>
  <c r="B152" i="74"/>
  <c r="B148" i="74"/>
  <c r="C146" i="74"/>
  <c r="C142" i="74"/>
  <c r="B140" i="74"/>
  <c r="C134" i="74"/>
  <c r="C130" i="74"/>
  <c r="C126" i="74"/>
  <c r="B124" i="74"/>
  <c r="C118" i="74"/>
  <c r="B116" i="74"/>
  <c r="C110" i="74"/>
  <c r="B108" i="74"/>
  <c r="C102" i="74"/>
  <c r="C98" i="74"/>
  <c r="B96" i="74"/>
  <c r="C82" i="74"/>
  <c r="C78" i="74"/>
  <c r="C74" i="74"/>
  <c r="C70" i="74"/>
  <c r="C66" i="74"/>
  <c r="C62" i="74"/>
  <c r="C58" i="74"/>
  <c r="C54" i="74"/>
  <c r="C50" i="74"/>
  <c r="D254" i="74"/>
  <c r="D253" i="74"/>
  <c r="D252" i="74"/>
  <c r="D251" i="74"/>
  <c r="D250" i="74"/>
  <c r="D249" i="74"/>
  <c r="D248" i="74"/>
  <c r="D246" i="74"/>
  <c r="D245" i="74"/>
  <c r="D244" i="74"/>
  <c r="D243" i="74"/>
  <c r="D242" i="74"/>
  <c r="D241" i="74"/>
  <c r="D240" i="74"/>
  <c r="D239" i="74"/>
  <c r="D238" i="74"/>
  <c r="D237" i="74"/>
  <c r="D236" i="74"/>
  <c r="D235" i="74"/>
  <c r="D234" i="74"/>
  <c r="D233" i="74"/>
  <c r="D232" i="74"/>
  <c r="D231" i="74"/>
  <c r="D230" i="74"/>
  <c r="D229" i="74"/>
  <c r="D228" i="74"/>
  <c r="D227" i="74"/>
  <c r="D226" i="74"/>
  <c r="D225" i="74"/>
  <c r="D224" i="74"/>
  <c r="D223" i="74"/>
  <c r="D222" i="74"/>
  <c r="D221" i="74"/>
  <c r="D220" i="74"/>
  <c r="D219" i="74"/>
  <c r="D218" i="74"/>
  <c r="D217" i="74"/>
  <c r="D216" i="74"/>
  <c r="D215" i="74"/>
  <c r="D214" i="74"/>
  <c r="D213" i="74"/>
  <c r="D212" i="74"/>
  <c r="D211" i="74"/>
  <c r="D210" i="74"/>
  <c r="D209" i="74"/>
  <c r="D208" i="74"/>
  <c r="D207" i="74"/>
  <c r="D206" i="74"/>
  <c r="D205" i="74"/>
  <c r="D204" i="74"/>
  <c r="D203" i="74"/>
  <c r="D202" i="74"/>
  <c r="D201" i="74"/>
  <c r="D200" i="74"/>
  <c r="D199" i="74"/>
  <c r="D198" i="74"/>
  <c r="D197" i="74"/>
  <c r="D196" i="74"/>
  <c r="D195" i="74"/>
  <c r="D194" i="74"/>
  <c r="D193" i="74"/>
  <c r="D192" i="74"/>
  <c r="D191" i="74"/>
  <c r="D190" i="74"/>
  <c r="D189" i="74"/>
  <c r="D188" i="74"/>
  <c r="D187" i="74"/>
  <c r="D186" i="74"/>
  <c r="D185" i="74"/>
  <c r="D184" i="74"/>
  <c r="D183" i="74"/>
  <c r="D182" i="74"/>
  <c r="D181" i="74"/>
  <c r="D180" i="74"/>
  <c r="D179" i="74"/>
  <c r="D178" i="74"/>
  <c r="D177" i="74"/>
  <c r="D176" i="74"/>
  <c r="D175" i="74"/>
  <c r="D174" i="74"/>
  <c r="D173" i="74"/>
  <c r="D172" i="74"/>
  <c r="D171" i="74"/>
  <c r="D170" i="74"/>
  <c r="D169" i="74"/>
  <c r="D168" i="74"/>
  <c r="D167" i="74"/>
  <c r="D166" i="74"/>
  <c r="D165" i="74"/>
  <c r="D164" i="74"/>
  <c r="D163" i="74"/>
  <c r="D162" i="74"/>
  <c r="D161" i="74"/>
  <c r="D160" i="74"/>
  <c r="D159" i="74"/>
  <c r="D158" i="74"/>
  <c r="D157" i="74"/>
  <c r="D156" i="74"/>
  <c r="D155" i="74"/>
  <c r="D154" i="74"/>
  <c r="D153" i="74"/>
  <c r="D152" i="74"/>
  <c r="D151" i="74"/>
  <c r="D150" i="74"/>
  <c r="D149" i="74"/>
  <c r="D148" i="74"/>
  <c r="D147" i="74"/>
  <c r="D146" i="74"/>
  <c r="D145" i="74"/>
  <c r="D144" i="74"/>
  <c r="D143" i="74"/>
  <c r="D142" i="74"/>
  <c r="D141" i="74"/>
  <c r="D140" i="74"/>
  <c r="D139" i="74"/>
  <c r="D138" i="74"/>
  <c r="D137" i="74"/>
  <c r="D136" i="74"/>
  <c r="D135" i="74"/>
  <c r="D134" i="74"/>
  <c r="D133" i="74"/>
  <c r="D132" i="74"/>
  <c r="D131" i="74"/>
  <c r="D130" i="74"/>
  <c r="D129" i="74"/>
  <c r="D128" i="74"/>
  <c r="D127" i="74"/>
  <c r="D126" i="74"/>
  <c r="D125" i="74"/>
  <c r="D124" i="74"/>
  <c r="D123" i="74"/>
  <c r="D122" i="74"/>
  <c r="D121" i="74"/>
  <c r="D120" i="74"/>
  <c r="D119" i="74"/>
  <c r="D118" i="74"/>
  <c r="D117" i="74"/>
  <c r="D116" i="74"/>
  <c r="D115" i="74"/>
  <c r="D114" i="74"/>
  <c r="D113" i="74"/>
  <c r="D112" i="74"/>
  <c r="D111" i="74"/>
  <c r="D110" i="74"/>
  <c r="D109" i="74"/>
  <c r="D108" i="74"/>
  <c r="D107" i="74"/>
  <c r="D106" i="74"/>
  <c r="D105" i="74"/>
  <c r="D104" i="74"/>
  <c r="D103" i="74"/>
  <c r="D102" i="74"/>
  <c r="D101" i="74"/>
  <c r="D100" i="74"/>
  <c r="D99" i="74"/>
  <c r="D98" i="74"/>
  <c r="D97" i="74"/>
  <c r="D96" i="74"/>
  <c r="D95" i="74"/>
  <c r="D94" i="74"/>
  <c r="D93" i="74"/>
  <c r="D92" i="74"/>
  <c r="D91" i="74"/>
  <c r="D90" i="74"/>
  <c r="D89" i="74"/>
  <c r="D88" i="74"/>
  <c r="D87" i="74"/>
  <c r="D86" i="74"/>
  <c r="D85" i="74"/>
  <c r="D84" i="74"/>
  <c r="D83" i="74"/>
  <c r="D82" i="74"/>
  <c r="D81" i="74"/>
  <c r="D80" i="74"/>
  <c r="D79" i="74"/>
  <c r="D78" i="74"/>
  <c r="D77" i="74"/>
  <c r="D76" i="74"/>
  <c r="D75" i="74"/>
  <c r="D74" i="74"/>
  <c r="D73" i="74"/>
  <c r="D72" i="74"/>
  <c r="D71" i="74"/>
  <c r="D70" i="74"/>
  <c r="D69" i="74"/>
  <c r="D68" i="74"/>
  <c r="D67" i="74"/>
  <c r="D66" i="74"/>
  <c r="D65" i="74"/>
  <c r="D64" i="74"/>
  <c r="D63" i="74"/>
  <c r="D62" i="74"/>
  <c r="D61" i="74"/>
  <c r="D60" i="74"/>
  <c r="D59" i="74"/>
  <c r="D58" i="74"/>
  <c r="D57" i="74"/>
  <c r="D56" i="74"/>
  <c r="D55" i="74"/>
  <c r="D54" i="74"/>
  <c r="D53" i="74"/>
  <c r="D52" i="74"/>
  <c r="D51" i="74"/>
  <c r="D50" i="74"/>
  <c r="D49" i="74"/>
  <c r="D48" i="74"/>
  <c r="D47" i="74"/>
  <c r="D46" i="74"/>
  <c r="D45" i="74"/>
  <c r="D44" i="74"/>
  <c r="D43" i="74"/>
  <c r="D42" i="74"/>
  <c r="D41" i="74"/>
  <c r="D40" i="74"/>
  <c r="D39" i="74"/>
  <c r="D38" i="74"/>
  <c r="D37" i="74"/>
  <c r="D35" i="74"/>
  <c r="D34" i="74"/>
  <c r="D33" i="74"/>
  <c r="D32" i="74"/>
  <c r="D31" i="74"/>
  <c r="D30" i="74"/>
  <c r="D29" i="74"/>
  <c r="D28" i="74"/>
  <c r="D27" i="74"/>
  <c r="D26" i="74"/>
  <c r="D25" i="74"/>
  <c r="D23" i="74"/>
  <c r="D22" i="74"/>
  <c r="D21" i="74"/>
  <c r="D20" i="74"/>
  <c r="D19" i="74"/>
  <c r="D18" i="74"/>
  <c r="D17" i="74"/>
  <c r="D16" i="74"/>
  <c r="D15" i="74"/>
  <c r="D14" i="74"/>
  <c r="D13" i="74"/>
  <c r="D12" i="74"/>
  <c r="D11" i="74"/>
  <c r="D10" i="74"/>
  <c r="C43" i="74"/>
  <c r="B42" i="74"/>
  <c r="C36" i="74"/>
  <c r="B34" i="74"/>
  <c r="B47" i="74"/>
  <c r="B43" i="74"/>
  <c r="B39" i="74"/>
  <c r="B35" i="74"/>
  <c r="B31" i="74"/>
  <c r="C25" i="74"/>
  <c r="C21" i="74"/>
  <c r="C17" i="74"/>
  <c r="C194" i="74"/>
  <c r="C190" i="74"/>
  <c r="C186" i="74"/>
  <c r="C182" i="74"/>
  <c r="B180" i="74"/>
  <c r="C174" i="74"/>
  <c r="B172" i="74"/>
  <c r="B168" i="74"/>
  <c r="B164" i="74"/>
  <c r="C158" i="74"/>
  <c r="B156" i="74"/>
  <c r="C154" i="74"/>
  <c r="C150" i="74"/>
  <c r="B144" i="74"/>
  <c r="C138" i="74"/>
  <c r="B136" i="74"/>
  <c r="B132" i="74"/>
  <c r="B128" i="74"/>
  <c r="C122" i="74"/>
  <c r="B120" i="74"/>
  <c r="C114" i="74"/>
  <c r="B112" i="74"/>
  <c r="C106" i="74"/>
  <c r="B104" i="74"/>
  <c r="B100" i="74"/>
  <c r="C94" i="74"/>
  <c r="B92" i="74"/>
  <c r="C90" i="74"/>
  <c r="B88" i="74"/>
  <c r="C86" i="74"/>
  <c r="B84" i="74"/>
  <c r="B80" i="74"/>
  <c r="B76" i="74"/>
  <c r="B72" i="74"/>
  <c r="B68" i="74"/>
  <c r="B64" i="74"/>
  <c r="B60" i="74"/>
  <c r="B56" i="74"/>
  <c r="B52" i="74"/>
  <c r="D247" i="74"/>
  <c r="C9" i="74"/>
  <c r="B48" i="74"/>
  <c r="C46" i="74"/>
  <c r="B44" i="74"/>
  <c r="C42" i="74"/>
  <c r="B40" i="74"/>
  <c r="C38" i="74"/>
  <c r="B36" i="74"/>
  <c r="C34" i="74"/>
  <c r="B32" i="74"/>
  <c r="C30" i="74"/>
  <c r="B28" i="74"/>
  <c r="C26" i="74"/>
  <c r="B24" i="74"/>
  <c r="C22" i="74"/>
  <c r="B20" i="74"/>
  <c r="C18" i="74"/>
  <c r="B16" i="74"/>
  <c r="C14" i="74"/>
  <c r="B12" i="74"/>
  <c r="C10" i="74"/>
  <c r="B253" i="74"/>
  <c r="C251" i="74"/>
  <c r="B249" i="74"/>
  <c r="C247" i="74"/>
  <c r="B245" i="74"/>
  <c r="C243" i="74"/>
  <c r="B241" i="74"/>
  <c r="C239" i="74"/>
  <c r="B237" i="74"/>
  <c r="C235" i="74"/>
  <c r="B233" i="74"/>
  <c r="C231" i="74"/>
  <c r="B229" i="74"/>
  <c r="C227" i="74"/>
  <c r="B225" i="74"/>
  <c r="C223" i="74"/>
  <c r="B221" i="74"/>
  <c r="C219" i="74"/>
  <c r="B217" i="74"/>
  <c r="C215" i="74"/>
  <c r="B213" i="74"/>
  <c r="C211" i="74"/>
  <c r="B209" i="74"/>
  <c r="C207" i="74"/>
  <c r="B205" i="74"/>
  <c r="C203" i="74"/>
  <c r="B201" i="74"/>
  <c r="C199" i="74"/>
  <c r="B197" i="74"/>
  <c r="C195" i="74"/>
  <c r="B193" i="74"/>
  <c r="C191" i="74"/>
  <c r="B189" i="74"/>
  <c r="C187" i="74"/>
  <c r="B185" i="74"/>
  <c r="C183" i="74"/>
  <c r="B181" i="74"/>
  <c r="C179" i="74"/>
  <c r="B177" i="74"/>
  <c r="C175" i="74"/>
  <c r="B173" i="74"/>
  <c r="C171" i="74"/>
  <c r="B169" i="74"/>
  <c r="C167" i="74"/>
  <c r="B165" i="74"/>
  <c r="C163" i="74"/>
  <c r="B161" i="74"/>
  <c r="C159" i="74"/>
  <c r="B157" i="74"/>
  <c r="C155" i="74"/>
  <c r="B153" i="74"/>
  <c r="C151" i="74"/>
  <c r="B149" i="74"/>
  <c r="C147" i="74"/>
  <c r="B145" i="74"/>
  <c r="C143" i="74"/>
  <c r="B141" i="74"/>
  <c r="C139" i="74"/>
  <c r="B137" i="74"/>
  <c r="C135" i="74"/>
  <c r="B133" i="74"/>
  <c r="C131" i="74"/>
  <c r="B129" i="74"/>
  <c r="C127" i="74"/>
  <c r="B125" i="74"/>
  <c r="C123" i="74"/>
  <c r="B121" i="74"/>
  <c r="C119" i="74"/>
  <c r="B117" i="74"/>
  <c r="C115" i="74"/>
  <c r="B113" i="74"/>
  <c r="C111" i="74"/>
  <c r="B109" i="74"/>
  <c r="C107" i="74"/>
  <c r="B105" i="74"/>
  <c r="C103" i="74"/>
  <c r="B101" i="74"/>
  <c r="C99" i="74"/>
  <c r="B97" i="74"/>
  <c r="C95" i="74"/>
  <c r="B93" i="74"/>
  <c r="C91" i="74"/>
  <c r="B89" i="74"/>
  <c r="C87" i="74"/>
  <c r="B85" i="74"/>
  <c r="C83" i="74"/>
  <c r="B81" i="74"/>
  <c r="C79" i="74"/>
  <c r="B77" i="74"/>
  <c r="C75" i="74"/>
  <c r="B73" i="74"/>
  <c r="C71" i="74"/>
  <c r="B69" i="74"/>
  <c r="C67" i="74"/>
  <c r="B65" i="74"/>
  <c r="C63" i="74"/>
  <c r="B61" i="74"/>
  <c r="C59" i="74"/>
  <c r="B57" i="74"/>
  <c r="C55" i="74"/>
  <c r="B53" i="74"/>
  <c r="C51" i="74"/>
  <c r="B49" i="74"/>
  <c r="B41" i="74"/>
  <c r="C39" i="74"/>
  <c r="B37" i="74"/>
  <c r="C35" i="74"/>
  <c r="B33" i="74"/>
  <c r="C31" i="74"/>
  <c r="B29" i="74"/>
  <c r="C27" i="74"/>
  <c r="B25" i="74"/>
  <c r="C23" i="74"/>
  <c r="B21" i="74"/>
  <c r="C19" i="74"/>
  <c r="B17" i="74"/>
  <c r="C15" i="74"/>
  <c r="B13" i="74"/>
  <c r="C11" i="74"/>
  <c r="B254" i="74"/>
  <c r="C252" i="74"/>
  <c r="B250" i="74"/>
  <c r="C248" i="74"/>
  <c r="B246" i="74"/>
  <c r="C244" i="74"/>
  <c r="B242" i="74"/>
  <c r="C240" i="74"/>
  <c r="B238" i="74"/>
  <c r="C236" i="74"/>
  <c r="B234" i="74"/>
  <c r="C232" i="74"/>
  <c r="B230" i="74"/>
  <c r="C228" i="74"/>
  <c r="B226" i="74"/>
  <c r="C224" i="74"/>
  <c r="B222" i="74"/>
  <c r="C220" i="74"/>
  <c r="B218" i="74"/>
  <c r="C216" i="74"/>
  <c r="B214" i="74"/>
  <c r="C212" i="74"/>
  <c r="B210" i="74"/>
  <c r="C208" i="74"/>
  <c r="B206" i="74"/>
  <c r="C204" i="74"/>
  <c r="B202" i="74"/>
  <c r="C200" i="74"/>
  <c r="B198" i="74"/>
  <c r="C196" i="74"/>
  <c r="B194" i="74"/>
  <c r="C192" i="74"/>
  <c r="B190" i="74"/>
  <c r="C188" i="74"/>
  <c r="B186" i="74"/>
  <c r="C184" i="74"/>
  <c r="B182" i="74"/>
  <c r="C180" i="74"/>
  <c r="B178" i="74"/>
  <c r="C176" i="74"/>
  <c r="B174" i="74"/>
  <c r="C172" i="74"/>
  <c r="B170" i="74"/>
  <c r="C168" i="74"/>
  <c r="B166" i="74"/>
  <c r="C164" i="74"/>
  <c r="B162" i="74"/>
  <c r="C160" i="74"/>
  <c r="B158" i="74"/>
  <c r="C156" i="74"/>
  <c r="B154" i="74"/>
  <c r="C152" i="74"/>
  <c r="B150" i="74"/>
  <c r="C148" i="74"/>
  <c r="B146" i="74"/>
  <c r="C144" i="74"/>
  <c r="B142" i="74"/>
  <c r="C140" i="74"/>
  <c r="B138" i="74"/>
  <c r="C136" i="74"/>
  <c r="B134" i="74"/>
  <c r="C132" i="74"/>
  <c r="B130" i="74"/>
  <c r="C128" i="74"/>
  <c r="B126" i="74"/>
  <c r="C124" i="74"/>
  <c r="B122" i="74"/>
  <c r="C120" i="74"/>
  <c r="B118" i="74"/>
  <c r="C116" i="74"/>
  <c r="B114" i="74"/>
  <c r="C112" i="74"/>
  <c r="B110" i="74"/>
  <c r="C108" i="74"/>
  <c r="B106" i="74"/>
  <c r="C104" i="74"/>
  <c r="B102" i="74"/>
  <c r="C100" i="74"/>
  <c r="B98" i="74"/>
  <c r="C96" i="74"/>
  <c r="B94" i="74"/>
  <c r="C92" i="74"/>
  <c r="B90" i="74"/>
  <c r="C88" i="74"/>
  <c r="B86" i="74"/>
  <c r="C84" i="74"/>
  <c r="B82" i="74"/>
  <c r="C80" i="74"/>
  <c r="B78" i="74"/>
  <c r="C76" i="74"/>
  <c r="B74" i="74"/>
  <c r="C72" i="74"/>
  <c r="B70" i="74"/>
  <c r="C68" i="74"/>
  <c r="B66" i="74"/>
  <c r="C64" i="74"/>
  <c r="B62" i="74"/>
  <c r="C60" i="74"/>
  <c r="B58" i="74"/>
  <c r="C56" i="74"/>
  <c r="B54" i="74"/>
  <c r="C52" i="74"/>
  <c r="B50" i="74"/>
  <c r="Q254" i="74"/>
  <c r="Q253" i="74"/>
  <c r="Q252" i="74"/>
  <c r="Q251" i="74"/>
  <c r="Q250" i="74"/>
  <c r="Q249" i="74"/>
  <c r="Q248" i="74"/>
  <c r="Q247" i="74"/>
  <c r="Q246" i="74"/>
  <c r="Q245" i="74"/>
  <c r="Q244" i="74"/>
  <c r="Q243" i="74"/>
  <c r="Q242" i="74"/>
  <c r="Q241" i="74"/>
  <c r="Q240" i="74"/>
  <c r="Q239" i="74"/>
  <c r="Q238" i="74"/>
  <c r="Q237" i="74"/>
  <c r="Q236" i="74"/>
  <c r="Q235" i="74"/>
  <c r="Q234" i="74"/>
  <c r="Q233" i="74"/>
  <c r="Q232" i="74"/>
  <c r="Q231" i="74"/>
  <c r="Q230" i="74"/>
  <c r="Q229" i="74"/>
  <c r="Q228" i="74"/>
  <c r="Q227" i="74"/>
  <c r="Q226" i="74"/>
  <c r="Q225" i="74"/>
  <c r="Q224" i="74"/>
  <c r="Q223" i="74"/>
  <c r="Q222" i="74"/>
  <c r="Q221" i="74"/>
  <c r="Q220" i="74"/>
  <c r="Q219" i="74"/>
  <c r="Q218" i="74"/>
  <c r="Q217" i="74"/>
  <c r="Q216" i="74"/>
  <c r="Q215" i="74"/>
  <c r="Q214" i="74"/>
  <c r="Q213" i="74"/>
  <c r="Q212" i="74"/>
  <c r="Q211" i="74"/>
  <c r="Q210" i="74"/>
  <c r="Q209" i="74"/>
  <c r="Q208" i="74"/>
  <c r="Q207" i="74"/>
  <c r="Q206" i="74"/>
  <c r="Q205" i="74"/>
  <c r="Q204" i="74"/>
  <c r="Q203" i="74"/>
  <c r="Q202" i="74"/>
  <c r="Q201" i="74"/>
  <c r="Q200" i="74"/>
  <c r="Q199" i="74"/>
  <c r="Q198" i="74"/>
  <c r="Q197" i="74"/>
  <c r="Q196" i="74"/>
  <c r="Q195" i="74"/>
  <c r="Q194" i="74"/>
  <c r="Q193" i="74"/>
  <c r="Q192" i="74"/>
  <c r="Q191" i="74"/>
  <c r="Q190" i="74"/>
  <c r="Q189" i="74"/>
  <c r="Q188" i="74"/>
  <c r="Q187" i="74"/>
  <c r="Q186" i="74"/>
  <c r="Q185" i="74"/>
  <c r="Q184" i="74"/>
  <c r="Q183" i="74"/>
  <c r="Q182" i="74"/>
  <c r="Q181" i="74"/>
  <c r="Q180" i="74"/>
  <c r="Q179" i="74"/>
  <c r="Q178" i="74"/>
  <c r="Q177" i="74"/>
  <c r="Q176" i="74"/>
  <c r="Q175" i="74"/>
  <c r="Q174" i="74"/>
  <c r="Q173" i="74"/>
  <c r="Q172" i="74"/>
  <c r="Q171" i="74"/>
  <c r="Q170" i="74"/>
  <c r="Q169" i="74"/>
  <c r="Q168" i="74"/>
  <c r="Q167" i="74"/>
  <c r="Q166" i="74"/>
  <c r="Q165" i="74"/>
  <c r="Q164" i="74"/>
  <c r="Q163" i="74"/>
  <c r="Q162" i="74"/>
  <c r="Q161" i="74"/>
  <c r="Q160" i="74"/>
  <c r="Q159" i="74"/>
  <c r="Q158" i="74"/>
  <c r="Q157" i="74"/>
  <c r="Q156" i="74"/>
  <c r="Q155" i="74"/>
  <c r="Q154" i="74"/>
  <c r="Q153" i="74"/>
  <c r="Q152" i="74"/>
  <c r="Q151" i="74"/>
  <c r="Q150" i="74"/>
  <c r="Q149" i="74"/>
  <c r="Q148" i="74"/>
  <c r="Q147" i="74"/>
  <c r="Q146" i="74"/>
  <c r="Q145" i="74"/>
  <c r="Q144" i="74"/>
  <c r="Q143" i="74"/>
  <c r="Q142" i="74"/>
  <c r="Q141" i="74"/>
  <c r="Q140" i="74"/>
  <c r="Q139" i="74"/>
  <c r="Q138" i="74"/>
  <c r="Q137" i="74"/>
  <c r="Q136" i="74"/>
  <c r="Q135" i="74"/>
  <c r="Q134" i="74"/>
  <c r="Q133" i="74"/>
  <c r="Q132" i="74"/>
  <c r="Q131" i="74"/>
  <c r="Q130" i="74"/>
  <c r="Q129" i="74"/>
  <c r="Q128" i="74"/>
  <c r="Q127" i="74"/>
  <c r="Q126" i="74"/>
  <c r="Q125" i="74"/>
  <c r="Q124" i="74"/>
  <c r="Q123" i="74"/>
  <c r="Q122" i="74"/>
  <c r="Q121" i="74"/>
  <c r="Q120" i="74"/>
  <c r="Q119" i="74"/>
  <c r="Q118" i="74"/>
  <c r="Q117" i="74"/>
  <c r="Q116" i="74"/>
  <c r="Q115" i="74"/>
  <c r="Q114" i="74"/>
  <c r="Q113" i="74"/>
  <c r="Q112" i="74"/>
  <c r="Q111" i="74"/>
  <c r="Q110" i="74"/>
  <c r="Q109" i="74"/>
  <c r="Q108" i="74"/>
  <c r="Q107" i="74"/>
  <c r="Q106" i="74"/>
  <c r="Q105" i="74"/>
  <c r="Q104" i="74"/>
  <c r="Q103" i="74"/>
  <c r="Q102" i="74"/>
  <c r="Q101" i="74"/>
  <c r="Q100" i="74"/>
  <c r="Q99" i="74"/>
  <c r="Q98" i="74"/>
  <c r="Q97" i="74"/>
  <c r="Q96" i="74"/>
  <c r="Q95" i="74"/>
  <c r="Q94" i="74"/>
  <c r="Q93" i="74"/>
  <c r="Q92" i="74"/>
  <c r="Q91" i="74"/>
  <c r="Q90" i="74"/>
  <c r="Q89" i="74"/>
  <c r="Q88" i="74"/>
  <c r="Q87" i="74"/>
  <c r="Q86" i="74"/>
  <c r="Q85" i="74"/>
  <c r="Q84" i="74"/>
  <c r="Q83" i="74"/>
  <c r="Q82" i="74"/>
  <c r="Q81" i="74"/>
  <c r="Q80" i="74"/>
  <c r="Q79" i="74"/>
  <c r="Q78" i="74"/>
  <c r="Q77" i="74"/>
  <c r="Q76" i="74"/>
  <c r="Q75" i="74"/>
  <c r="Q74" i="74"/>
  <c r="Q73" i="74"/>
  <c r="Q72" i="74"/>
  <c r="Q71" i="74"/>
  <c r="Q70" i="74"/>
  <c r="Q69" i="74"/>
  <c r="Q68" i="74"/>
  <c r="Q67" i="74"/>
  <c r="Q66" i="74"/>
  <c r="Q65" i="74"/>
  <c r="Q64" i="74"/>
  <c r="Q63" i="74"/>
  <c r="Q62" i="74"/>
  <c r="Q61" i="74"/>
  <c r="Q60" i="74"/>
  <c r="Q59" i="74"/>
  <c r="Q58" i="74"/>
  <c r="Q57" i="74"/>
  <c r="Q56" i="74"/>
  <c r="Q55" i="74"/>
  <c r="Q54" i="74"/>
  <c r="Q53" i="74"/>
  <c r="Q52" i="74"/>
  <c r="Q51" i="74"/>
  <c r="Q50" i="74"/>
  <c r="Q49" i="74"/>
  <c r="Q48" i="74"/>
  <c r="Q47" i="74"/>
  <c r="Q46" i="74"/>
  <c r="Q45" i="74"/>
  <c r="Q44" i="74"/>
  <c r="Q43" i="74"/>
  <c r="Q42" i="74"/>
  <c r="Q41" i="74"/>
  <c r="Q40" i="74"/>
  <c r="Q39" i="74"/>
  <c r="Q38" i="74"/>
  <c r="Q37" i="74"/>
  <c r="Q36" i="74"/>
  <c r="Q35" i="74"/>
  <c r="Q34" i="74"/>
  <c r="Q33" i="74"/>
  <c r="Q32" i="74"/>
  <c r="Q31" i="74"/>
  <c r="Q30" i="74"/>
  <c r="Q29" i="74"/>
  <c r="Q28" i="74"/>
  <c r="Q27" i="74"/>
  <c r="Q26" i="74"/>
  <c r="Q25" i="74"/>
  <c r="Q24" i="74"/>
  <c r="Q23" i="74"/>
  <c r="Q22" i="74"/>
  <c r="Q21" i="74"/>
  <c r="Q20" i="74"/>
  <c r="Q19" i="74"/>
  <c r="Q18" i="74"/>
  <c r="Q17" i="74"/>
  <c r="Q16" i="74"/>
  <c r="Q15" i="74"/>
  <c r="Q14" i="74"/>
  <c r="Q13" i="74"/>
  <c r="Q12" i="74"/>
  <c r="Q11" i="74"/>
  <c r="Q10"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SPeCTRe</author>
  </authors>
  <commentList>
    <comment ref="E71" authorId="0" shapeId="0" xr:uid="{7AA93383-CF0A-4C2F-87B3-3F7A9B8764EF}">
      <text>
        <r>
          <rPr>
            <sz val="11"/>
            <color theme="1"/>
            <rFont val="Calibri"/>
            <family val="2"/>
            <scheme val="minor"/>
          </rPr>
          <t>======
ID#AAABYml1DRY
    (2024-11-19 04:50:23)
Anggraini ==&gt; Angraini</t>
        </r>
      </text>
    </comment>
    <comment ref="AE122" authorId="1" shapeId="0" xr:uid="{36355898-9200-4932-817F-F3505D27F646}">
      <text>
        <r>
          <rPr>
            <b/>
            <sz val="9"/>
            <color indexed="81"/>
            <rFont val="Tahoma"/>
            <family val="2"/>
          </rPr>
          <t>Revisi Walas</t>
        </r>
      </text>
    </comment>
    <comment ref="E209" authorId="0" shapeId="0" xr:uid="{3E86B799-2989-4CD7-B964-397B67D00D3F}">
      <text>
        <r>
          <rPr>
            <sz val="11"/>
            <color theme="1"/>
            <rFont val="Calibri"/>
            <family val="2"/>
            <scheme val="minor"/>
          </rPr>
          <t>======
ID#AAABYml1DRM
SPeCTRe    (2024-11-19 04:50:23)
Rahmdhani &gt;&gt; Ramadhani</t>
        </r>
      </text>
    </comment>
    <comment ref="G215" authorId="0" shapeId="0" xr:uid="{581001B0-BBFA-4125-BFAF-D465AE49EA59}">
      <text>
        <r>
          <rPr>
            <sz val="11"/>
            <color theme="1"/>
            <rFont val="Calibri"/>
            <family val="2"/>
            <scheme val="minor"/>
          </rPr>
          <t>======
ID#AAABYml1DRk
SPeCTRe    (2024-11-19 04:50:23)
dari 7i</t>
        </r>
      </text>
    </comment>
    <comment ref="G226" authorId="0" shapeId="0" xr:uid="{1CDBEECA-54D5-4148-BE55-B3ADAB96B2F4}">
      <text>
        <r>
          <rPr>
            <sz val="11"/>
            <color theme="1"/>
            <rFont val="Calibri"/>
            <family val="2"/>
            <scheme val="minor"/>
          </rPr>
          <t>======
ID#AAABYml1DRI
SPeCTRe    (2024-11-19 04:50:23)
dari 7i</t>
        </r>
      </text>
    </comment>
    <comment ref="E251" authorId="0" shapeId="0" xr:uid="{D115D06E-155C-4779-AE2D-740C4FE560AD}">
      <text>
        <r>
          <rPr>
            <sz val="11"/>
            <color theme="1"/>
            <rFont val="Calibri"/>
            <family val="2"/>
            <scheme val="minor"/>
          </rPr>
          <t>======
ID#AAABYml1DRc
SPeCTRe    (2024-11-19 04:50:23)
Nindy &gt;&gt; Nindya
Arisandi &gt;&gt; Arisanti</t>
        </r>
      </text>
    </comment>
  </commentList>
</comments>
</file>

<file path=xl/sharedStrings.xml><?xml version="1.0" encoding="utf-8"?>
<sst xmlns="http://schemas.openxmlformats.org/spreadsheetml/2006/main" count="4194" uniqueCount="1924">
  <si>
    <t>SKI</t>
  </si>
  <si>
    <t>Urut</t>
  </si>
  <si>
    <t>NISN</t>
  </si>
  <si>
    <t>Tahun Ijazah</t>
  </si>
  <si>
    <t>No. Ijazah</t>
  </si>
  <si>
    <t>IPA</t>
  </si>
  <si>
    <t>IPS</t>
  </si>
  <si>
    <t>Nama Ayah</t>
  </si>
  <si>
    <t>Nama Ibu</t>
  </si>
  <si>
    <t>Nomor</t>
  </si>
  <si>
    <t>NAMA SISWA</t>
  </si>
  <si>
    <t>Pekerjaan</t>
  </si>
  <si>
    <t>Urt</t>
  </si>
  <si>
    <t>Ayah</t>
  </si>
  <si>
    <t>Ibu</t>
  </si>
  <si>
    <t>NILAI TUGAS</t>
  </si>
  <si>
    <t>Induk</t>
  </si>
  <si>
    <t>Nama Lengkap</t>
  </si>
  <si>
    <t>JK</t>
  </si>
  <si>
    <t>Alamat Lengkap</t>
  </si>
  <si>
    <t>Telp./HP</t>
  </si>
  <si>
    <t>Tempat, Tanggal Lahir</t>
  </si>
  <si>
    <t>Anak Ke</t>
  </si>
  <si>
    <t>Jml Saudara</t>
  </si>
  <si>
    <t>Asal Sekolah</t>
  </si>
  <si>
    <t>Tahun Lulus</t>
  </si>
  <si>
    <t>MATA PELAJARAN :</t>
  </si>
  <si>
    <t>Rata2</t>
  </si>
  <si>
    <t>NAMA</t>
  </si>
  <si>
    <t>NOMOR</t>
  </si>
  <si>
    <t>NO</t>
  </si>
  <si>
    <t>DATA SISWA KELAS 7</t>
  </si>
  <si>
    <t>WALI</t>
  </si>
  <si>
    <t>ALAMAT</t>
  </si>
  <si>
    <t>STATUS</t>
  </si>
  <si>
    <t>TELP.</t>
  </si>
  <si>
    <t>T1</t>
  </si>
  <si>
    <t>T2</t>
  </si>
  <si>
    <t>T3</t>
  </si>
  <si>
    <t>PEKERJAAN</t>
  </si>
  <si>
    <t>T4</t>
  </si>
  <si>
    <t>T5</t>
  </si>
  <si>
    <t>T6</t>
  </si>
  <si>
    <t>Kelas</t>
  </si>
  <si>
    <t>KLS</t>
  </si>
  <si>
    <t>Perempuan</t>
  </si>
  <si>
    <t>Laki-laki</t>
  </si>
  <si>
    <t>NIS</t>
  </si>
  <si>
    <t>NISM</t>
  </si>
  <si>
    <t>NILAI SUMATIF HARIAN</t>
  </si>
  <si>
    <t>SH1</t>
  </si>
  <si>
    <t>SH2</t>
  </si>
  <si>
    <t>SH3</t>
  </si>
  <si>
    <t>SH4</t>
  </si>
  <si>
    <t>SUMATIF</t>
  </si>
  <si>
    <t>KKTP                        :</t>
  </si>
  <si>
    <t>Jember</t>
  </si>
  <si>
    <t>Bondowoso</t>
  </si>
  <si>
    <t>Min 2 Jember</t>
  </si>
  <si>
    <t>Banyuwangi</t>
  </si>
  <si>
    <t>Lumajang</t>
  </si>
  <si>
    <t>WALAS</t>
  </si>
  <si>
    <t>TANGGAL LAHIR</t>
  </si>
  <si>
    <t>TEMPAT</t>
  </si>
  <si>
    <t>KELAS ASAL</t>
  </si>
  <si>
    <t>Jml Nilai SKHUN</t>
  </si>
  <si>
    <t>Status dlm Kluarga</t>
  </si>
  <si>
    <t>KELAS BARU</t>
  </si>
  <si>
    <t>No Kelas</t>
  </si>
  <si>
    <t>Al Qur'an Hadist</t>
  </si>
  <si>
    <t>Akidah Akhlaq</t>
  </si>
  <si>
    <t>Fiqih</t>
  </si>
  <si>
    <t>PKn</t>
  </si>
  <si>
    <t>Bahasa Indonesia</t>
  </si>
  <si>
    <t>Bahasa Arab</t>
  </si>
  <si>
    <t>Bahasa Inggris</t>
  </si>
  <si>
    <t>Matematika</t>
  </si>
  <si>
    <t>Seni Budaya</t>
  </si>
  <si>
    <t>Penjasorkes</t>
  </si>
  <si>
    <t>TIK</t>
  </si>
  <si>
    <t>Jember, 28 Agustus 2011</t>
  </si>
  <si>
    <t>Jember, 30 Januari 2010</t>
  </si>
  <si>
    <t>Jember, 15 April 2012</t>
  </si>
  <si>
    <t>Jember, 18 Januari 2012</t>
  </si>
  <si>
    <t>FULLDAY</t>
  </si>
  <si>
    <t>SDN SUKORAMBI 01</t>
  </si>
  <si>
    <t>Reguler</t>
  </si>
  <si>
    <t>MIL MAN 2 JEMBER</t>
  </si>
  <si>
    <t>SDN BINTORO 01</t>
  </si>
  <si>
    <t>SDN GEBANG 02</t>
  </si>
  <si>
    <t>MI RIYADLUS SHOLIHIEN</t>
  </si>
  <si>
    <t>MIMA 01 KH.SHIDDIQ</t>
  </si>
  <si>
    <t>SDN KALIWATES 01</t>
  </si>
  <si>
    <t>MIMA 01 KH. SHIDDIQ</t>
  </si>
  <si>
    <t>SD MUHAMMADIYAH 1 JEMBER</t>
  </si>
  <si>
    <t>SDN GEBANG 04</t>
  </si>
  <si>
    <t>SDN GEBANG 05</t>
  </si>
  <si>
    <t>SDN GEBANG 4</t>
  </si>
  <si>
    <t>MIS MIMA 01 KH SHIDDIQ</t>
  </si>
  <si>
    <t>FATHUR ROZI</t>
  </si>
  <si>
    <t>MIMA 01 KH SHIDDIQ JEMBER</t>
  </si>
  <si>
    <t>Malaysia</t>
  </si>
  <si>
    <t>HOLILI</t>
  </si>
  <si>
    <t>SDN SLAWU 01</t>
  </si>
  <si>
    <t>MI RIYADUS SHOLIHIN</t>
  </si>
  <si>
    <t>SDN PATRANG 01</t>
  </si>
  <si>
    <t>SDN GEBANG 03</t>
  </si>
  <si>
    <t>SDN DUKUHMENCEK 01</t>
  </si>
  <si>
    <t>Jakarta</t>
  </si>
  <si>
    <t>SD LUKMAN AL HAKIM</t>
  </si>
  <si>
    <t>PUTRI NILA SARI</t>
  </si>
  <si>
    <t>MI UNGGULAN NURIS</t>
  </si>
  <si>
    <t>SDN ARJASA 01</t>
  </si>
  <si>
    <t>SDN KERTOSARI 02</t>
  </si>
  <si>
    <t>SDN PATRANG 02</t>
  </si>
  <si>
    <t>SDN PATRANG 01 JEMBER</t>
  </si>
  <si>
    <t>SDN GEBANG 2 JEMBER</t>
  </si>
  <si>
    <t>SAMSURI</t>
  </si>
  <si>
    <t>SDN GEBANG 01</t>
  </si>
  <si>
    <t>SDN KARANGPRING 03</t>
  </si>
  <si>
    <t>SDN KEPATIHAN 03 JEMBER</t>
  </si>
  <si>
    <t>MI KALIWINING</t>
  </si>
  <si>
    <t>SD AL BAITUL AMIEN 02</t>
  </si>
  <si>
    <t>SDN JEMBER LOR 3</t>
  </si>
  <si>
    <t>BAHASA INGGRIS</t>
  </si>
  <si>
    <t>BAHASA ARAB</t>
  </si>
  <si>
    <t>MATEMATIKA</t>
  </si>
  <si>
    <t>LBCI</t>
  </si>
  <si>
    <t>1</t>
  </si>
  <si>
    <t>2</t>
  </si>
  <si>
    <t>3</t>
  </si>
  <si>
    <t>4</t>
  </si>
  <si>
    <t>5</t>
  </si>
  <si>
    <t>6</t>
  </si>
  <si>
    <t>7</t>
  </si>
  <si>
    <t>8</t>
  </si>
  <si>
    <t>9</t>
  </si>
  <si>
    <t>10</t>
  </si>
  <si>
    <t>11</t>
  </si>
  <si>
    <t>12</t>
  </si>
  <si>
    <t>13</t>
  </si>
  <si>
    <t>14</t>
  </si>
  <si>
    <t>15</t>
  </si>
  <si>
    <t>16</t>
  </si>
  <si>
    <t>17</t>
  </si>
  <si>
    <t>BTA</t>
  </si>
  <si>
    <t>BK</t>
  </si>
  <si>
    <t>Pilih Mapel</t>
  </si>
  <si>
    <t>121135090002230087</t>
  </si>
  <si>
    <t>3117231442</t>
  </si>
  <si>
    <t>AJMALUL INSAN BIN JALI HUSEN MADLI</t>
  </si>
  <si>
    <t>9A</t>
  </si>
  <si>
    <t>Jl Tawang Mangu 85 Lingk. Krajan Barat</t>
  </si>
  <si>
    <t>Jeddah, 03 Mei 2011</t>
  </si>
  <si>
    <t>MSI 14 MEDONO</t>
  </si>
  <si>
    <t>LUTFIYAH PARODI DAUN</t>
  </si>
  <si>
    <t>8A</t>
  </si>
  <si>
    <t>Jeddah</t>
  </si>
  <si>
    <t>9AL</t>
  </si>
  <si>
    <t>Sri Wahyuni, S.Pd</t>
  </si>
  <si>
    <t>197112312005012007</t>
  </si>
  <si>
    <t>121135090002230003</t>
  </si>
  <si>
    <t>0102016321</t>
  </si>
  <si>
    <t>AMRI MAULANA GIBRAN</t>
  </si>
  <si>
    <t>Dsn Kidul Besuk RT/RW:03/021 Ajung</t>
  </si>
  <si>
    <t>Jember, 03 Juni 2010</t>
  </si>
  <si>
    <t>MIS FATHUS SALAFI</t>
  </si>
  <si>
    <t>ROMLI</t>
  </si>
  <si>
    <t>8B</t>
  </si>
  <si>
    <t>121135090002230180</t>
  </si>
  <si>
    <t>0114622407</t>
  </si>
  <si>
    <t>ANANDA CHICO LINTANG PUTRA</t>
  </si>
  <si>
    <t>JL.borobudur,kertosari,pakusari,jember</t>
  </si>
  <si>
    <t>Jember, 31 Januari 2011</t>
  </si>
  <si>
    <t>SDN KERTOSARI 2</t>
  </si>
  <si>
    <t>SUGIYONO</t>
  </si>
  <si>
    <t>31-01-2011</t>
  </si>
  <si>
    <t>8G</t>
  </si>
  <si>
    <t>121135090002240262</t>
  </si>
  <si>
    <t>0094444100</t>
  </si>
  <si>
    <t>ANISYA NABILA PUTRI</t>
  </si>
  <si>
    <t>Jl. Tawang Mangu II, RT 003, RW 002, Tegal Gede, Sumbersari, Jember</t>
  </si>
  <si>
    <t>082213193882</t>
  </si>
  <si>
    <t>Jember, 13 Agustus 2009</t>
  </si>
  <si>
    <t>SDN Tegal Gede 01</t>
  </si>
  <si>
    <t>Erwan Sarosa</t>
  </si>
  <si>
    <t>8F</t>
  </si>
  <si>
    <t>9AP</t>
  </si>
  <si>
    <t>121135090002230004</t>
  </si>
  <si>
    <t>0116779627</t>
  </si>
  <si>
    <t>AURA APRILIA</t>
  </si>
  <si>
    <t>Jl kasuari Gg mandala</t>
  </si>
  <si>
    <t>62 83843286899</t>
  </si>
  <si>
    <t>Jember, 04 April 2011</t>
  </si>
  <si>
    <t>HANNAN</t>
  </si>
  <si>
    <t>121135090002230182</t>
  </si>
  <si>
    <t>0104212705</t>
  </si>
  <si>
    <t>DAFA IKHWAN DZAKY</t>
  </si>
  <si>
    <t>JL.Bandeng No.12 Demangn-Sukorambi-Jember</t>
  </si>
  <si>
    <t>Jember, 04 Desember 2010</t>
  </si>
  <si>
    <t>MI AL HIDAYAH MANGLI</t>
  </si>
  <si>
    <t>IKHWAN NURKHOLIS</t>
  </si>
  <si>
    <t>121135090002230156</t>
  </si>
  <si>
    <t>0105427056</t>
  </si>
  <si>
    <t>DEVITA PUTRI ANGGRAENI</t>
  </si>
  <si>
    <t>Jl. Kenanga 106. A RT/RW : 004/024 Patrang Jember</t>
  </si>
  <si>
    <t>Jember, 03 Oktober 2010</t>
  </si>
  <si>
    <t>SDN JEMBER KIDUL 04</t>
  </si>
  <si>
    <t>ARI YASMIN</t>
  </si>
  <si>
    <t>121135090002230211</t>
  </si>
  <si>
    <t>0106802606</t>
  </si>
  <si>
    <t>DHARMA ADITYA TEGAR WIJAYA</t>
  </si>
  <si>
    <t>Jl.Tengiri no.19 Dukuh Mencek Sukorambi Jember</t>
  </si>
  <si>
    <t>Jember, 28 Oktober 2010</t>
  </si>
  <si>
    <t>SDN 01 DUKUH MENCEK</t>
  </si>
  <si>
    <t>HENDRO WALUYO</t>
  </si>
  <si>
    <t>28-10-2010</t>
  </si>
  <si>
    <t>8H</t>
  </si>
  <si>
    <t>121135090002230183</t>
  </si>
  <si>
    <t>0104709088</t>
  </si>
  <si>
    <t>DHEVA ANANDA SAFIRA</t>
  </si>
  <si>
    <t>Dusun Manggis RT/ RW: 002 / 014 Sukorambi</t>
  </si>
  <si>
    <t>Jember, 25 Mei 2010</t>
  </si>
  <si>
    <t>FAUZIYAH</t>
  </si>
  <si>
    <t>25-05-2010</t>
  </si>
  <si>
    <t>121135090002230092</t>
  </si>
  <si>
    <t>0108156005</t>
  </si>
  <si>
    <t>FAHMI DWI PUTRA RAMADHAN</t>
  </si>
  <si>
    <t>Jl. Melati X no. 72</t>
  </si>
  <si>
    <t>Jember, 26 Agustus 2010</t>
  </si>
  <si>
    <t>ENY SUSANTI</t>
  </si>
  <si>
    <t>26-08-2010</t>
  </si>
  <si>
    <t>121135090002230094</t>
  </si>
  <si>
    <t>0115503077</t>
  </si>
  <si>
    <t>FELIANA AURA MAULINA PUTRI</t>
  </si>
  <si>
    <t>Dusun Durjo Karangpring Sukorambi Jember</t>
  </si>
  <si>
    <t>Jember, 14 Februari 2011</t>
  </si>
  <si>
    <t>SDN KARANGPRING 02 SUKORAMBI JEMBER</t>
  </si>
  <si>
    <t>ERFAN SUBAEDI</t>
  </si>
  <si>
    <t>14-02-2011</t>
  </si>
  <si>
    <t>121135090002230010</t>
  </si>
  <si>
    <t>0105370727</t>
  </si>
  <si>
    <t>FIRMANDA IFFATUR RIZQIAH</t>
  </si>
  <si>
    <t>Perum Griya Gebang Permai Blok I/15 no. 214</t>
  </si>
  <si>
    <t>Jember, 31 Oktober 2010</t>
  </si>
  <si>
    <t>HARIYADI</t>
  </si>
  <si>
    <t>31-10-2010</t>
  </si>
  <si>
    <t>121135090002230126</t>
  </si>
  <si>
    <t>0104057776</t>
  </si>
  <si>
    <t>GHOZI MUHAMMAD FAUZAN</t>
  </si>
  <si>
    <t>DUSUN KRAJAN UTARA, RT/RW : 001/002, PATEMON, PAKUSARI, JEMBER, JAWA TIMUR, KODE POS: 68181</t>
  </si>
  <si>
    <t>Jember, 29 Juli 2010</t>
  </si>
  <si>
    <t>AHSANUL HASAN</t>
  </si>
  <si>
    <t>29-07-2010</t>
  </si>
  <si>
    <t>8E</t>
  </si>
  <si>
    <t>121135090002230127</t>
  </si>
  <si>
    <t>0101997330</t>
  </si>
  <si>
    <t>GRISELDA SAVILA HAFIZHAH</t>
  </si>
  <si>
    <t>Jl.sumatra XIII no.197</t>
  </si>
  <si>
    <t>Jember, 19 Oktober 2010</t>
  </si>
  <si>
    <t>MIMA KH .SHIDDIQ</t>
  </si>
  <si>
    <t>KRISNA IMANUL HAKIM</t>
  </si>
  <si>
    <t>19-10-2010</t>
  </si>
  <si>
    <t>121135090002230132</t>
  </si>
  <si>
    <t>0117160942</t>
  </si>
  <si>
    <t>IRFAN ZAFRI ZAAFARANI</t>
  </si>
  <si>
    <t>Jln dr subandi gg 1 no 29,kreypngan</t>
  </si>
  <si>
    <t>Jember, 06 Juli 2011</t>
  </si>
  <si>
    <t>SD MUHAMAMMADIYAH 1 JEMBER</t>
  </si>
  <si>
    <t>SIGIT PURNOMO</t>
  </si>
  <si>
    <t>8D</t>
  </si>
  <si>
    <t>121135090002230189</t>
  </si>
  <si>
    <t>0106468703</t>
  </si>
  <si>
    <t>LIAN ALFARIZA UMARI</t>
  </si>
  <si>
    <t>JL. LETJEN SUPRAPTO IV/76</t>
  </si>
  <si>
    <t>Jember, 07 Oktober 2010</t>
  </si>
  <si>
    <t>SD NEGERI KEBONSARI 01</t>
  </si>
  <si>
    <t>UMARUL FARUQ</t>
  </si>
  <si>
    <t>121135090002230135</t>
  </si>
  <si>
    <t>0108110801</t>
  </si>
  <si>
    <t>MOCH RAFA</t>
  </si>
  <si>
    <t>perumahan puri Kartika c2 Mangli</t>
  </si>
  <si>
    <t>Jember, 22 November 2010</t>
  </si>
  <si>
    <t>SDN MANGLI 03</t>
  </si>
  <si>
    <t>MOCH LUKMAN FALUKI</t>
  </si>
  <si>
    <t>22-11-2010</t>
  </si>
  <si>
    <t>121135090002230073</t>
  </si>
  <si>
    <t>0106458082</t>
  </si>
  <si>
    <t>MOCH. HIDAYATUR RIZAL</t>
  </si>
  <si>
    <t>Jl. Cempaka 22 Lingkungan Gebang Tengah RT/RW : 003/004 Gebang Jember</t>
  </si>
  <si>
    <t>Jember, 18 Maret 2010</t>
  </si>
  <si>
    <t>SDN GEBANG 02 JEMBER</t>
  </si>
  <si>
    <t>SANIBIN</t>
  </si>
  <si>
    <t>18-03-2010</t>
  </si>
  <si>
    <t>121135090002230018</t>
  </si>
  <si>
    <t>0105290988</t>
  </si>
  <si>
    <t>MUHAMMAD IHSAN FAHMI</t>
  </si>
  <si>
    <t>Jl. Langsep Raya No. 4 Jember</t>
  </si>
  <si>
    <t>Jember, 15 September 2010</t>
  </si>
  <si>
    <t>SDN JEMBER LOR 1</t>
  </si>
  <si>
    <t>MOHAMMAD RAMLI</t>
  </si>
  <si>
    <t>15-09-2010</t>
  </si>
  <si>
    <t>121135090002230220</t>
  </si>
  <si>
    <t>0102407739</t>
  </si>
  <si>
    <t>MUHAMMAD RADITYA SAPUTRA</t>
  </si>
  <si>
    <t>Dusun Krajan RT/ RW : 003 / 002 Sukorambi</t>
  </si>
  <si>
    <t>Jember, 29 Mei 2010</t>
  </si>
  <si>
    <t>ROFIKO DURI</t>
  </si>
  <si>
    <t>29-05-2010</t>
  </si>
  <si>
    <t>121135090002230050</t>
  </si>
  <si>
    <t>0106528939</t>
  </si>
  <si>
    <t>NAJRIL EL DWI PUTRA JUNIAR</t>
  </si>
  <si>
    <t>Jl. Melati X, Gebang, Kaliwates, Jember</t>
  </si>
  <si>
    <t>Jember, 22 Juni 2010</t>
  </si>
  <si>
    <t>HERLINDA PRATAMA</t>
  </si>
  <si>
    <t>22-06-2010</t>
  </si>
  <si>
    <t>121135090002230139</t>
  </si>
  <si>
    <t>3103388947</t>
  </si>
  <si>
    <t>NASRIL BIMA SAPUTARA</t>
  </si>
  <si>
    <t>Jl.Kacapiring lingk gebang tengah</t>
  </si>
  <si>
    <t>Jember, 16 Februari 2010</t>
  </si>
  <si>
    <t>JULIANTO</t>
  </si>
  <si>
    <t>16-02-2010</t>
  </si>
  <si>
    <t>121135090002230079</t>
  </si>
  <si>
    <t>0103131708</t>
  </si>
  <si>
    <t>NUR FAIZAH SALSABILA</t>
  </si>
  <si>
    <t>Dusun krajan karangpring sukorambi Jember</t>
  </si>
  <si>
    <t>Jember, 21 Mei 2010</t>
  </si>
  <si>
    <t>CAMELIA FAUZIAH</t>
  </si>
  <si>
    <t>21-05-2010</t>
  </si>
  <si>
    <t>121135090002230081</t>
  </si>
  <si>
    <t>0118807040</t>
  </si>
  <si>
    <t>QUEEN ANEVAY SALSABILA ADWITIYA</t>
  </si>
  <si>
    <t>Nadzira Residence blok E-16 RT 2 RW 13 Bintoro Kecamatan Patrang</t>
  </si>
  <si>
    <t>Jember, 07 Maret 2011</t>
  </si>
  <si>
    <t>SIS RUDI PRISTANTO</t>
  </si>
  <si>
    <t>121135090002230024</t>
  </si>
  <si>
    <t>0114183535</t>
  </si>
  <si>
    <t>RIZQI ARROHMAN SUPRAYITNO</t>
  </si>
  <si>
    <t>Jl.Manggar No.21 Gebang,Jember</t>
  </si>
  <si>
    <t>Jember, 07 Agustus 2011</t>
  </si>
  <si>
    <t>SD AL QODIRI 1 JEMBER</t>
  </si>
  <si>
    <t>SUSANTO PRAYITNO</t>
  </si>
  <si>
    <t>121135090002230054</t>
  </si>
  <si>
    <t>0104688143</t>
  </si>
  <si>
    <t>ROYHAN DWI SANTOSO</t>
  </si>
  <si>
    <t>Jl. Kepodang Link. Krajan RT/RW 002/013, Patrang, Jember</t>
  </si>
  <si>
    <t>Jember, 21 Maret 2010</t>
  </si>
  <si>
    <t>SDN BINTORO 02</t>
  </si>
  <si>
    <t>EKO SANTOSO</t>
  </si>
  <si>
    <t>21-03-2010</t>
  </si>
  <si>
    <t>121135090002230025</t>
  </si>
  <si>
    <t>0102183333</t>
  </si>
  <si>
    <t>SAYYIDAH ULFAH</t>
  </si>
  <si>
    <t>Jl.Manggar GG.Kelapa Lingk.Gebang Poreng</t>
  </si>
  <si>
    <t>Jember, 12 Maret 2010</t>
  </si>
  <si>
    <t>MI LABORATORIUM MAN 2 JEMBER</t>
  </si>
  <si>
    <t>MOH.BILAL</t>
  </si>
  <si>
    <t>121135090002230199</t>
  </si>
  <si>
    <t>0102612947</t>
  </si>
  <si>
    <t>SITI FATIMAH AZZAHRA</t>
  </si>
  <si>
    <t>Krajan Selatan RT 01/RW 09 Desa Patemon Kecamatan Pakusari</t>
  </si>
  <si>
    <t>Jember, 18 Oktober 2009</t>
  </si>
  <si>
    <t>SDN PATEMON 01</t>
  </si>
  <si>
    <t>SLAMET</t>
  </si>
  <si>
    <t>18-10-2009</t>
  </si>
  <si>
    <t>121135090002230227</t>
  </si>
  <si>
    <t>0108334317</t>
  </si>
  <si>
    <t>SITI MAYLAFAIZAH AL FIRDAUSI</t>
  </si>
  <si>
    <t>Dusun Krajan RT/ RW : 002 / 005 Sukorambi</t>
  </si>
  <si>
    <t>Jember, 12 Desember 2010</t>
  </si>
  <si>
    <t>ACHMAD FAUZI</t>
  </si>
  <si>
    <t>121135090002230228</t>
  </si>
  <si>
    <t>0106646190</t>
  </si>
  <si>
    <t>SYAFIRA PUTRI RAMADHANI</t>
  </si>
  <si>
    <t>Lingkungan Plalangan RT/RW : 002/009 Bintoro Patrang-Jember</t>
  </si>
  <si>
    <t>Subang, 26 Agustus 2010</t>
  </si>
  <si>
    <t>MIS AR-ROUDHOH</t>
  </si>
  <si>
    <t>MUHAMMAD WASIL</t>
  </si>
  <si>
    <t>Subang</t>
  </si>
  <si>
    <t>121135090002230203</t>
  </si>
  <si>
    <t>0109799878</t>
  </si>
  <si>
    <t>ZEPTIANY PANCA RAMADHAN</t>
  </si>
  <si>
    <t>Jl. Mujahir Dusun Krajan RT.02 RW.07 Desa Sukorambi Kec. Sukorambi</t>
  </si>
  <si>
    <t>Jember, 09 Februari 2010</t>
  </si>
  <si>
    <t>SDN SUKORAMBI 05</t>
  </si>
  <si>
    <t>NANANG HARIYONO</t>
  </si>
  <si>
    <t>121135090002230029</t>
  </si>
  <si>
    <t>3100900695</t>
  </si>
  <si>
    <t>ACH. FAIZ FAUZAN</t>
  </si>
  <si>
    <t>9B</t>
  </si>
  <si>
    <t>Jl. JAMBU II/7, KELURAHAN PATRANG, KECAMATAN PATRANG, KABUPATEN JEMBER</t>
  </si>
  <si>
    <t>Jember, 24 Desember 2010</t>
  </si>
  <si>
    <t>MIMA 01 KH. SHIDDIQ JEMBER</t>
  </si>
  <si>
    <t>IBRAHIM</t>
  </si>
  <si>
    <t>24-12-2010</t>
  </si>
  <si>
    <t>9BL</t>
  </si>
  <si>
    <t>Iis Surya Dewi, S.Pd</t>
  </si>
  <si>
    <t>197106251999032002</t>
  </si>
  <si>
    <t>121135090002230086</t>
  </si>
  <si>
    <t>0103941766</t>
  </si>
  <si>
    <t>ADAM PUTRA SOKA PERDANA</t>
  </si>
  <si>
    <t>Jl.Jayanegara 1b no.42 Jember</t>
  </si>
  <si>
    <t>Jember, 07 Februari 2010</t>
  </si>
  <si>
    <t>M.SHOLEH</t>
  </si>
  <si>
    <t>121135090002230059</t>
  </si>
  <si>
    <t>0119357909</t>
  </si>
  <si>
    <t>AHMADUN YANUWAR</t>
  </si>
  <si>
    <t>Jl.Bandeng Dusun Botosari</t>
  </si>
  <si>
    <t>Jember, 24 Januari 2011</t>
  </si>
  <si>
    <t>SDN DUKUH MENCEK 03</t>
  </si>
  <si>
    <t>BADROS SHOLEH</t>
  </si>
  <si>
    <t>24-01-2011</t>
  </si>
  <si>
    <t>121135090002230034</t>
  </si>
  <si>
    <t>0115836010</t>
  </si>
  <si>
    <t>BALQIS AULIA ZAHRA</t>
  </si>
  <si>
    <t>Jl. Branjangan GG. Damai Slawu Patrang</t>
  </si>
  <si>
    <t>Jember, 25 Februari 2011</t>
  </si>
  <si>
    <t>RUDI RIYANTO</t>
  </si>
  <si>
    <t>25-02-2011</t>
  </si>
  <si>
    <t>9BP</t>
  </si>
  <si>
    <t>121135090002230005</t>
  </si>
  <si>
    <t>0115073515</t>
  </si>
  <si>
    <t>BYAN ZAFRAN RIZQULLOH</t>
  </si>
  <si>
    <t>Jalan manggar IX/28 RT 03 RW 013 kelurahan gebang kecamatan patrang kab. Jember</t>
  </si>
  <si>
    <t>Jember, 28 Januari 2011</t>
  </si>
  <si>
    <t>SDN GEBANG 03 JEMBER</t>
  </si>
  <si>
    <t>AKHMAD BAISOFI</t>
  </si>
  <si>
    <t>28-01-2011</t>
  </si>
  <si>
    <t>8C</t>
  </si>
  <si>
    <t>121135090002230091</t>
  </si>
  <si>
    <t>0104885291</t>
  </si>
  <si>
    <t>DIANA FIRDAUSYIAH</t>
  </si>
  <si>
    <t>Jl. Kacapiring 3 , gebang, patrang</t>
  </si>
  <si>
    <t>Jember, 30 November 2010</t>
  </si>
  <si>
    <t>IFA ROSIDA</t>
  </si>
  <si>
    <t>30-11-2010</t>
  </si>
  <si>
    <t>121135090002230007</t>
  </si>
  <si>
    <t>0099107616</t>
  </si>
  <si>
    <t>DITA RAHMADINI</t>
  </si>
  <si>
    <t>Jl.IKAN KAKAP LINGJ.GEBANG WARU RT 1 RW 8 KEBON AGUNG KALIWATES</t>
  </si>
  <si>
    <t>Jember, 14 Agustus 2010</t>
  </si>
  <si>
    <t>SDN KEBON AGUNG 02</t>
  </si>
  <si>
    <t>YUDIK BASTIAR</t>
  </si>
  <si>
    <t>14-08-2010</t>
  </si>
  <si>
    <t>121135090002230064</t>
  </si>
  <si>
    <t>0115600476</t>
  </si>
  <si>
    <t>DWI AJENG PUJI LESTARI</t>
  </si>
  <si>
    <t>Jl.kacapiring III,Gebang,Patrang,Jember</t>
  </si>
  <si>
    <t>Jember, 21 Maret 2011</t>
  </si>
  <si>
    <t>NUR HASIAH</t>
  </si>
  <si>
    <t>21-03-2011</t>
  </si>
  <si>
    <t>121135090002230065</t>
  </si>
  <si>
    <t>0105516477</t>
  </si>
  <si>
    <t>DWI ANDRA CIPTA RAMDHANI</t>
  </si>
  <si>
    <t>Jl Kaca Piring 3 Blok 9 No 285</t>
  </si>
  <si>
    <t>Jember, 27 Agustus 2010</t>
  </si>
  <si>
    <t>SUCIPTO HARIYADI</t>
  </si>
  <si>
    <t>27-08-2010</t>
  </si>
  <si>
    <t>121135090002230093</t>
  </si>
  <si>
    <t>0115500030</t>
  </si>
  <si>
    <t>FAIQOTUL HIKMAH</t>
  </si>
  <si>
    <t>Jl. PB. Sudirman Dusun Mencek, Serut, Panti, Jember</t>
  </si>
  <si>
    <t>Jember, 09 Mei 2011</t>
  </si>
  <si>
    <t>MIS MIFTAHUL ULUM SERUT 01</t>
  </si>
  <si>
    <t>BASUKI RAHMAT</t>
  </si>
  <si>
    <t>121135090002230039</t>
  </si>
  <si>
    <t>0113414040</t>
  </si>
  <si>
    <t>FATIMATUS AZ-ZAHRA MAULIDA</t>
  </si>
  <si>
    <t>Jl.Brantas 21 no 175 Jember</t>
  </si>
  <si>
    <t>Jember, 20 Februari 2011</t>
  </si>
  <si>
    <t>SDN SUMBERSARI 03</t>
  </si>
  <si>
    <t>SUHARTONO</t>
  </si>
  <si>
    <t>20-02-2011</t>
  </si>
  <si>
    <t>121135090002230069</t>
  </si>
  <si>
    <t>0117155032</t>
  </si>
  <si>
    <t>INAYAH ZEN</t>
  </si>
  <si>
    <t>Jl. Slamet Riadi III/27 RT/RW:04/04 Patrang jember</t>
  </si>
  <si>
    <t>Jember, 22 April 2011</t>
  </si>
  <si>
    <t>ZAINUDDIN</t>
  </si>
  <si>
    <t>121135090002230096</t>
  </si>
  <si>
    <t>3110680827</t>
  </si>
  <si>
    <t>IQBAL DWI FIRMANSYAH</t>
  </si>
  <si>
    <t>Jalan Manggar 9 RT 3 RW 13</t>
  </si>
  <si>
    <t>Jember, 01 April 2011</t>
  </si>
  <si>
    <t>MI RIYADUS SHOLIHIEN</t>
  </si>
  <si>
    <t>SELAMET</t>
  </si>
  <si>
    <t>121135090002230013</t>
  </si>
  <si>
    <t>0109185132</t>
  </si>
  <si>
    <t>KAMILA NURUL MARIFAH</t>
  </si>
  <si>
    <t>JLN SRIKOYO GG WAKAF</t>
  </si>
  <si>
    <t>Jember, 08 April 2010</t>
  </si>
  <si>
    <t>JUHARIA</t>
  </si>
  <si>
    <t>121135090002230098</t>
  </si>
  <si>
    <t>0119698502</t>
  </si>
  <si>
    <t>KHANSA NAJAH BAHRI PUTRI</t>
  </si>
  <si>
    <t>Griya Mangli Indah AJ 17 Mangli Kaliwates Jember</t>
  </si>
  <si>
    <t>Jember, 14 Januari 2011</t>
  </si>
  <si>
    <t>SDN MANGLI 1</t>
  </si>
  <si>
    <t>ACHMAD SAIFUL BAHRI</t>
  </si>
  <si>
    <t>14-01-2011</t>
  </si>
  <si>
    <t>121135090002230071</t>
  </si>
  <si>
    <t>0106262428</t>
  </si>
  <si>
    <t>KUN CAHYO WENING</t>
  </si>
  <si>
    <t>Jl. Kenanga VIII no 38 gebang patrang, jember</t>
  </si>
  <si>
    <t>Jember, 11 Agustus 2010</t>
  </si>
  <si>
    <t>MI RIYADLUS SHOLIHIN</t>
  </si>
  <si>
    <t>DUCHA</t>
  </si>
  <si>
    <t>121135090002230099</t>
  </si>
  <si>
    <t>0109731381</t>
  </si>
  <si>
    <t>LIONEL VIGO RAMADHAN BAHTIAR</t>
  </si>
  <si>
    <t>Jl. RayaKawi No 131 Jenggawah</t>
  </si>
  <si>
    <t>Jember, 24 April 2010</t>
  </si>
  <si>
    <t>SDN JENGGAWAH 02</t>
  </si>
  <si>
    <t>DEDI BAHTIAR</t>
  </si>
  <si>
    <t>24-04-2010</t>
  </si>
  <si>
    <t>121135090002230014</t>
  </si>
  <si>
    <t>0118679068</t>
  </si>
  <si>
    <t>LUTHFI ARIF MAHARDIKA</t>
  </si>
  <si>
    <t>Gg.kelapa tunggal Rt 001 Rw 001 jubung sukorambi</t>
  </si>
  <si>
    <t>Jember, 03 Februari 2011</t>
  </si>
  <si>
    <t>SDN JUBUNG 01</t>
  </si>
  <si>
    <t>ZUHAIRY ABDILLAH</t>
  </si>
  <si>
    <t>121135090002230015</t>
  </si>
  <si>
    <t>0091446069</t>
  </si>
  <si>
    <t>MOCH.RAKEN HIDAYATULLAH</t>
  </si>
  <si>
    <t>Jl.manyar rt 01 rw 06 slawu patrang jember</t>
  </si>
  <si>
    <t>Jember, 26 Desember 2009</t>
  </si>
  <si>
    <t>EDI SUSANTO</t>
  </si>
  <si>
    <t>26-12-2009</t>
  </si>
  <si>
    <t>121135090002230103</t>
  </si>
  <si>
    <t>0119306079</t>
  </si>
  <si>
    <t>MUHAMAD TIO SETIAWAN</t>
  </si>
  <si>
    <t>Jl. KASUARI 1 lingk. Kedawung kidul</t>
  </si>
  <si>
    <t>TAUFIK HIDAYAT</t>
  </si>
  <si>
    <t>121135090002230076</t>
  </si>
  <si>
    <t>0108777998</t>
  </si>
  <si>
    <t>MUHAMMAD FIQRI AULIA TSAQIF</t>
  </si>
  <si>
    <t>Perum. Griya Mangli Indah M-11</t>
  </si>
  <si>
    <t>62 81252165242</t>
  </si>
  <si>
    <t>Jember, 16 September 2010</t>
  </si>
  <si>
    <t>SD BAITURRAHMAN</t>
  </si>
  <si>
    <t>GALIH BILIANTARA UTAMA</t>
  </si>
  <si>
    <t>16-09-2010</t>
  </si>
  <si>
    <t>121135090002230105</t>
  </si>
  <si>
    <t>0118865890</t>
  </si>
  <si>
    <t>MUHAMMAD TINOSUGI AL-FATH</t>
  </si>
  <si>
    <t>Jl.ikan Kakap no.35 rt 001 rw 007 kebonagung kaliwates jember</t>
  </si>
  <si>
    <t>Jember, 04 Juli 2011</t>
  </si>
  <si>
    <t>SDS FUN+ SCHOOL</t>
  </si>
  <si>
    <t>SUGIONO</t>
  </si>
  <si>
    <t>121135090002230021</t>
  </si>
  <si>
    <t>0106742882</t>
  </si>
  <si>
    <t>NOVIA KHOIRUN NISA'</t>
  </si>
  <si>
    <t>Jln. Kepodang bintoro patrang</t>
  </si>
  <si>
    <t>Jember, 11 September 2010</t>
  </si>
  <si>
    <t>MOCH. HARIS</t>
  </si>
  <si>
    <t>121135090002230022</t>
  </si>
  <si>
    <t>0118300358</t>
  </si>
  <si>
    <t>PUTRI ALIYA NABILA AHMAD</t>
  </si>
  <si>
    <t>PERUM PURI BUNGA NIRWANA CLUSTER KELAPA GADING BLOK E 11</t>
  </si>
  <si>
    <t>Jember, 02 Juni 2011</t>
  </si>
  <si>
    <t>NUR AHMADI TOHIR</t>
  </si>
  <si>
    <t>121135090002230108</t>
  </si>
  <si>
    <t>0103588901</t>
  </si>
  <si>
    <t>QURRATU MALIKAL A'YUMN</t>
  </si>
  <si>
    <t>Sukosari Lor Rt.009 Rw.oo4 Desa Sukosari Lor Kec Sukosari Kab Bondowoso</t>
  </si>
  <si>
    <t>Bondowoso, 10 November 2010</t>
  </si>
  <si>
    <t>SDN SUKOSARI 3</t>
  </si>
  <si>
    <t>ABDUL KADIR</t>
  </si>
  <si>
    <t>121135090002230109</t>
  </si>
  <si>
    <t>0106961025</t>
  </si>
  <si>
    <t>RAGIL PRASETYO</t>
  </si>
  <si>
    <t>Jln Manggar GG rukun</t>
  </si>
  <si>
    <t>Jember, 03 Maret 2010</t>
  </si>
  <si>
    <t>SURATI</t>
  </si>
  <si>
    <t>121135090002230053</t>
  </si>
  <si>
    <t>0106759261</t>
  </si>
  <si>
    <t>RANGGA BAGUS PUTRA SYAILENDRA</t>
  </si>
  <si>
    <t>JL MANGGIS 72 LINK KRAJAN RT3/RW11 JEMBER LOR PATRANG</t>
  </si>
  <si>
    <t>Jember, 25 Maret 2010</t>
  </si>
  <si>
    <t>OKKI HUDABAYU</t>
  </si>
  <si>
    <t>25-03-2010</t>
  </si>
  <si>
    <t>121135090002230110</t>
  </si>
  <si>
    <t>0115955179</t>
  </si>
  <si>
    <t>RIZKY MAULANA FAJRI</t>
  </si>
  <si>
    <t>Lingkungan Mojan, RT 001 RW 003, Bintoro, Patrang, Jember</t>
  </si>
  <si>
    <t>Jember, 03 April 2011</t>
  </si>
  <si>
    <t>PAITO</t>
  </si>
  <si>
    <t>121135090002230056</t>
  </si>
  <si>
    <t>0115920335</t>
  </si>
  <si>
    <t>SITI LAILATUL MASRUROH</t>
  </si>
  <si>
    <t>Jl. Manggar Tugu Kapling No. B 16</t>
  </si>
  <si>
    <t>Jember, 20 April 2011</t>
  </si>
  <si>
    <t>MI DIPONEGORO</t>
  </si>
  <si>
    <t>NAJMUR ROHMAH</t>
  </si>
  <si>
    <t>20-04-2011</t>
  </si>
  <si>
    <t>121135090002230057</t>
  </si>
  <si>
    <t>0102995097</t>
  </si>
  <si>
    <t>ZIARAYYAN DHAFIRA AZALEA ABDULLAH</t>
  </si>
  <si>
    <t>Jl, bungur Rw 18, rt 04, kelurahan gebang, kec Patrang, kab jember</t>
  </si>
  <si>
    <t>Jember, 19 Agustus 2010</t>
  </si>
  <si>
    <t>EKO AHMAD ABDULLAH</t>
  </si>
  <si>
    <t>19-08-2010</t>
  </si>
  <si>
    <t>121135090002230028</t>
  </si>
  <si>
    <t>0109727330</t>
  </si>
  <si>
    <t>ZIFARA AULIA RIHADAH AISY</t>
  </si>
  <si>
    <t>Jl.kasuari 4</t>
  </si>
  <si>
    <t>Jember, 03 April 2010</t>
  </si>
  <si>
    <t>WAGINEM</t>
  </si>
  <si>
    <t>121135090002230002</t>
  </si>
  <si>
    <t>0101642375</t>
  </si>
  <si>
    <t>AHMAD AKBAR RUDIANTO</t>
  </si>
  <si>
    <t>9C</t>
  </si>
  <si>
    <t>Jl. Slamet Riyadi V/20 Patrang Jember</t>
  </si>
  <si>
    <t>SURYADI RUDIANTO</t>
  </si>
  <si>
    <t>9CL</t>
  </si>
  <si>
    <t>Iik Sukmasari, S.Pd</t>
  </si>
  <si>
    <t>197910172007102002</t>
  </si>
  <si>
    <t>121135090002230061</t>
  </si>
  <si>
    <t>0103090645</t>
  </si>
  <si>
    <t>AUREL LIA MARIESA ARIFINDA</t>
  </si>
  <si>
    <t>jln.MELATI V No.98</t>
  </si>
  <si>
    <t>Jember, 03 Agustus 2010</t>
  </si>
  <si>
    <t>MI RIYADHUS SHOLIHIN</t>
  </si>
  <si>
    <t>IVAN ROMADHON</t>
  </si>
  <si>
    <t>9CP</t>
  </si>
  <si>
    <t>121135090002230121</t>
  </si>
  <si>
    <t>0105556416</t>
  </si>
  <si>
    <t>AZRIL WILDAN RAHMANA</t>
  </si>
  <si>
    <t>Jl. Diponegoro gang IV no 30 Kaliwates Jember</t>
  </si>
  <si>
    <t>Jember, 24 Maret 2010</t>
  </si>
  <si>
    <t>SDIT HARAPAN UMAT</t>
  </si>
  <si>
    <t>AZIZA</t>
  </si>
  <si>
    <t>24-03-2010</t>
  </si>
  <si>
    <t>121135090002230062</t>
  </si>
  <si>
    <t>0108648526</t>
  </si>
  <si>
    <t>BALYA BILAL FAHMI</t>
  </si>
  <si>
    <t>Dusun Curah Welut Pancakarya Ajung</t>
  </si>
  <si>
    <t>Jember, 09 September 2010</t>
  </si>
  <si>
    <t>SDN JEMBERLOR 05</t>
  </si>
  <si>
    <t>SUTRISNO</t>
  </si>
  <si>
    <t>121135090002230090</t>
  </si>
  <si>
    <t>0104716199</t>
  </si>
  <si>
    <t>BINTANG PUTRA HARAPAN</t>
  </si>
  <si>
    <t>Jl. Bungur VII No. 8 Gebang, Patrang, Jember</t>
  </si>
  <si>
    <t>Jember, 27 Mei 2010</t>
  </si>
  <si>
    <t>EDHI SISWANTO</t>
  </si>
  <si>
    <t>27-05-2010</t>
  </si>
  <si>
    <t>121135090002230006</t>
  </si>
  <si>
    <t>0104830245</t>
  </si>
  <si>
    <t>CANTIKA DAMARA AUDY</t>
  </si>
  <si>
    <t>Jl.jambu 1 ling.cangkring patrang</t>
  </si>
  <si>
    <t>Jember, 25 Desember 2010</t>
  </si>
  <si>
    <t>SD NEGERI JEMBER LOR 02</t>
  </si>
  <si>
    <t>EDY SUYANTO</t>
  </si>
  <si>
    <t>25-12-2010</t>
  </si>
  <si>
    <t>121135090002230063</t>
  </si>
  <si>
    <t>0103121672</t>
  </si>
  <si>
    <t>DEVA AURA ARINDIA</t>
  </si>
  <si>
    <t>Jln.kasuari 1 no 34 kedawung kidul</t>
  </si>
  <si>
    <t>Banyuwangi, 29 Desember 2010</t>
  </si>
  <si>
    <t>SDN GEBANG 04 JEMBER</t>
  </si>
  <si>
    <t>MUHAMAD SYAIFULLAH</t>
  </si>
  <si>
    <t>29-12-2010</t>
  </si>
  <si>
    <t>121135090002230008</t>
  </si>
  <si>
    <t>0109051937</t>
  </si>
  <si>
    <t>FANIA DWI NAFISAH</t>
  </si>
  <si>
    <t>Jl kasuari 1</t>
  </si>
  <si>
    <t>Jember, 28 Juli 2010</t>
  </si>
  <si>
    <t>HARI WIJAYA</t>
  </si>
  <si>
    <t>28-07-2010</t>
  </si>
  <si>
    <t>121135090002230095</t>
  </si>
  <si>
    <t>0109313304</t>
  </si>
  <si>
    <t>FIRMAN BACHTIAR</t>
  </si>
  <si>
    <t>Jl. Brigjen Syafiudin No. 29 RT/ RW : 001 / 008 Sukorambi</t>
  </si>
  <si>
    <t>Jember, 27 Juli 2010</t>
  </si>
  <si>
    <t>ISNARI</t>
  </si>
  <si>
    <t>27-07-2010</t>
  </si>
  <si>
    <t>121135090002230011</t>
  </si>
  <si>
    <t>0102597336</t>
  </si>
  <si>
    <t>GIONINO AL-FARIZI</t>
  </si>
  <si>
    <t>Perm.Kebon Agung Indah blok 13 no 05, Rt 01/Rw.05, Kel.Kebonagung, Kec.Kaliwates, Jember</t>
  </si>
  <si>
    <t>Jember, 12 Agustus 2010</t>
  </si>
  <si>
    <t>DENY DWI CAHYONO</t>
  </si>
  <si>
    <t>121135090002230068</t>
  </si>
  <si>
    <t>0104475750</t>
  </si>
  <si>
    <t>ILHAM ABDUL FARISKI</t>
  </si>
  <si>
    <t>Jl.kenanga 8/139</t>
  </si>
  <si>
    <t>Jember, 05 Maret 2010</t>
  </si>
  <si>
    <t>MIMA KH.SIDDIQ</t>
  </si>
  <si>
    <t>SAIFUL ANWAR</t>
  </si>
  <si>
    <t>121135090002230097</t>
  </si>
  <si>
    <t>3097113016</t>
  </si>
  <si>
    <t>IZZA LAILATUL ASHURO</t>
  </si>
  <si>
    <t>Jl. Manggar 11,gebang, patrang, jember</t>
  </si>
  <si>
    <t>Jember, 19 Desember 2009</t>
  </si>
  <si>
    <t>MI LABORATORIUM MIL MAN 2 JEMBER</t>
  </si>
  <si>
    <t>SHOLEHATI</t>
  </si>
  <si>
    <t>19-12-2009</t>
  </si>
  <si>
    <t>121135090002230043</t>
  </si>
  <si>
    <t>0113755620</t>
  </si>
  <si>
    <t>KHUMAIROH CARINA TRI WHARDANI</t>
  </si>
  <si>
    <t>Jln NANGKA 6 NO 71 PEEUMNAS PATRANG JEMBER</t>
  </si>
  <si>
    <t>Jember, 26 Juni 2011</t>
  </si>
  <si>
    <t>SDIT</t>
  </si>
  <si>
    <t>B RAHMAT WAHYUDI</t>
  </si>
  <si>
    <t>26-06-2011</t>
  </si>
  <si>
    <t>121135090002230072</t>
  </si>
  <si>
    <t>0114003039</t>
  </si>
  <si>
    <t>LATIFATUL KHUMAIROH</t>
  </si>
  <si>
    <t>Dusun wetan kali RT 002/RW 022 Balung Lor</t>
  </si>
  <si>
    <t>Jember, 23 Desember 2011</t>
  </si>
  <si>
    <t>MI BUSTANUL ULUM</t>
  </si>
  <si>
    <t>MOH. THOLIB</t>
  </si>
  <si>
    <t>23-12-2011</t>
  </si>
  <si>
    <t>121135090002230104</t>
  </si>
  <si>
    <t>0107723430</t>
  </si>
  <si>
    <t>MUHAMAD GUFRON</t>
  </si>
  <si>
    <t>Jl.kasuari 1 lingk. Kedawung kidul</t>
  </si>
  <si>
    <t>Jember, 08 Juni 2010</t>
  </si>
  <si>
    <t>SITI ASIYAH</t>
  </si>
  <si>
    <t>121135090002230017</t>
  </si>
  <si>
    <t>0106605212</t>
  </si>
  <si>
    <t>MUHAMMAD AFIF AZIZI</t>
  </si>
  <si>
    <t>Jl. Manggar Gg. Jambu 64 Lingkungan Gebang Poreng Jember</t>
  </si>
  <si>
    <t>SDN SLAWU 03 JEMBER</t>
  </si>
  <si>
    <t>121135090002230047</t>
  </si>
  <si>
    <t>0105596147</t>
  </si>
  <si>
    <t>MUHAMMAD FARHAN ANUGRAH</t>
  </si>
  <si>
    <t>Jl. Rasamala baratan Jember</t>
  </si>
  <si>
    <t>Jember, 11 November 2010</t>
  </si>
  <si>
    <t>MI AR-ROUDHOH</t>
  </si>
  <si>
    <t>TRI ENDANG SUMARTINI</t>
  </si>
  <si>
    <t>121135090002230048</t>
  </si>
  <si>
    <t>0105273743</t>
  </si>
  <si>
    <t>MUHAMMAD RIFKY SATRIYAWAN</t>
  </si>
  <si>
    <t>Jl. Kaca Piring GG. Masjid An Nasher no.17 RT/RW: 003/002 Gebang-Jember</t>
  </si>
  <si>
    <t>Jember, 17 Juli 2010</t>
  </si>
  <si>
    <t>SITI FATIMAH</t>
  </si>
  <si>
    <t>17-07-2010</t>
  </si>
  <si>
    <t>121135090002230077</t>
  </si>
  <si>
    <t>0112154281</t>
  </si>
  <si>
    <t>MUHAMMAD TAJIDDIN AL MADANI</t>
  </si>
  <si>
    <t>Dusun Curahdami RT 002 RW 006 Desa Sukorambi Kecamatan Sukorambi</t>
  </si>
  <si>
    <t>Jember, 02 Februari 2011</t>
  </si>
  <si>
    <t>SDN SUKORAMBI 03</t>
  </si>
  <si>
    <t>DEWAN SUNYOTO</t>
  </si>
  <si>
    <t>121135090002230019</t>
  </si>
  <si>
    <t>0108821569</t>
  </si>
  <si>
    <t>NADIFA NURIN NAJWA</t>
  </si>
  <si>
    <t>Jember, 03 Juli 2010</t>
  </si>
  <si>
    <t>ADIB SANTOSO PRAWIBOWO</t>
  </si>
  <si>
    <t>121135090002230049</t>
  </si>
  <si>
    <t>0136412723</t>
  </si>
  <si>
    <t>NADZIRA KHANZA AURA ISMAIL</t>
  </si>
  <si>
    <t>Dsn sambiringik RT 01 RW 12 Wuluhan jember</t>
  </si>
  <si>
    <t>Jember, 14 Oktober 2011</t>
  </si>
  <si>
    <t>SD HIMI FULLDAY</t>
  </si>
  <si>
    <t>ISMAIL LATIEF</t>
  </si>
  <si>
    <t>14-10-2011</t>
  </si>
  <si>
    <t>121135090002230020</t>
  </si>
  <si>
    <t>0101496114</t>
  </si>
  <si>
    <t>NAFISAH YUMNA NAFIAH ZAHRO</t>
  </si>
  <si>
    <t>Jl. Manyar Gg kenanga RT/02 RW/02, Slawu</t>
  </si>
  <si>
    <t>AGUS GANJAR WIYONO</t>
  </si>
  <si>
    <t>121135090002230078</t>
  </si>
  <si>
    <t>3119223606</t>
  </si>
  <si>
    <t>NAIRA YUNITA ANGGRAENI</t>
  </si>
  <si>
    <t>Jln kaca piring ll</t>
  </si>
  <si>
    <t>Jember, 05 Oktober 2011</t>
  </si>
  <si>
    <t>SITI YULIANINGYTAS</t>
  </si>
  <si>
    <t>121135090002230106</t>
  </si>
  <si>
    <t>0115940831</t>
  </si>
  <si>
    <t>NIMAS AN NISA LESTARI</t>
  </si>
  <si>
    <t>Dusun Krajan RT 01 RW 01 Desa Sukorambi Sukorambi Jember</t>
  </si>
  <si>
    <t>Jember, 23 April 2011</t>
  </si>
  <si>
    <t>MUHAMMAD ABDUL ADIM</t>
  </si>
  <si>
    <t>23-04-2011</t>
  </si>
  <si>
    <t>121135090002230107</t>
  </si>
  <si>
    <t>0102964181</t>
  </si>
  <si>
    <t>NURMA PUTRI AISYAH</t>
  </si>
  <si>
    <t>Jl. Kenanga VIII No. 75</t>
  </si>
  <si>
    <t>Jember, 23 November 2010</t>
  </si>
  <si>
    <t>MIS MIMA KH SHIDDIQ</t>
  </si>
  <si>
    <t>NAHRAWI</t>
  </si>
  <si>
    <t>23-11-2010</t>
  </si>
  <si>
    <t>121135090002230052</t>
  </si>
  <si>
    <t>0091059924</t>
  </si>
  <si>
    <t>PELANGI SEPTIANA BEBY</t>
  </si>
  <si>
    <t>Dusun Krajan RT / RW 002 / 004 Sukorambi</t>
  </si>
  <si>
    <t>Jember, 30 September 2009</t>
  </si>
  <si>
    <t>YULIANTI</t>
  </si>
  <si>
    <t>30-09-2009</t>
  </si>
  <si>
    <t>121135090002230080</t>
  </si>
  <si>
    <t>0115542537</t>
  </si>
  <si>
    <t>PUTRA MIRZA FALIH AHMAD</t>
  </si>
  <si>
    <t>121135090002230023</t>
  </si>
  <si>
    <t>3107795156</t>
  </si>
  <si>
    <t>RAMZI DHAFA RADITHYA</t>
  </si>
  <si>
    <t>Jl. Kacapiring III</t>
  </si>
  <si>
    <t>Jember, 22 Oktober 2010</t>
  </si>
  <si>
    <t>ROMMY AFANDI</t>
  </si>
  <si>
    <t>22-10-2010</t>
  </si>
  <si>
    <t>121135090002230055</t>
  </si>
  <si>
    <t>0103611024</t>
  </si>
  <si>
    <t>SAFIRA IZZATUL RAMADHANI</t>
  </si>
  <si>
    <t>jln.pb.sudirman mencek,desa serut,kec.panti,kab.jember</t>
  </si>
  <si>
    <t>SDN SERUT 01</t>
  </si>
  <si>
    <t>YUNUS BUDIYONO</t>
  </si>
  <si>
    <t>121135090002230113</t>
  </si>
  <si>
    <t>0107127003</t>
  </si>
  <si>
    <t>ZAHIRA PUTRI INDRAYANA</t>
  </si>
  <si>
    <t>PERUM REMBANGAN HILL BLOK J 21 BARATAN- PATRANG - JEMBER</t>
  </si>
  <si>
    <t>SDN PATRANG 02 JEMBER</t>
  </si>
  <si>
    <t>EDWIN INDRAYANA</t>
  </si>
  <si>
    <t>121135090002230027</t>
  </si>
  <si>
    <t>0091488025</t>
  </si>
  <si>
    <t>ZEINTAR IHYA ULUMUDDIN</t>
  </si>
  <si>
    <t>Jl arowana kebonagung</t>
  </si>
  <si>
    <t>Jember, 30 Juli 2009</t>
  </si>
  <si>
    <t>DIDIK KUSWANTORO</t>
  </si>
  <si>
    <t>30-07-2009</t>
  </si>
  <si>
    <t>121135090002230001</t>
  </si>
  <si>
    <t>0109692625</t>
  </si>
  <si>
    <t>ABDUL KHOLIK KURNIAWAN</t>
  </si>
  <si>
    <t>9D</t>
  </si>
  <si>
    <t>Jl Manyar RT/RW : 003/007 Kel Slawu Kec Patrang Kab Jember</t>
  </si>
  <si>
    <t>Jember, 28 Januari 2010</t>
  </si>
  <si>
    <t>SDN SLAWU 01 JEMBER</t>
  </si>
  <si>
    <t>JAUHARI</t>
  </si>
  <si>
    <t>28-01-2010</t>
  </si>
  <si>
    <t>9DL</t>
  </si>
  <si>
    <t>Sri Rahayuningsih, S.Pd</t>
  </si>
  <si>
    <t>196812032009102001</t>
  </si>
  <si>
    <t>121135090002230058</t>
  </si>
  <si>
    <t>0105669671</t>
  </si>
  <si>
    <t>ACHMAD MUTAWAKKIL BILLAH</t>
  </si>
  <si>
    <t>Jl.Srikoyo Permai No 07</t>
  </si>
  <si>
    <t>Jember, 10 November 2010</t>
  </si>
  <si>
    <t>IMAM TAUFIK</t>
  </si>
  <si>
    <t>121135090002230031</t>
  </si>
  <si>
    <t>3106920112</t>
  </si>
  <si>
    <t>ALIVIA HARUMI ARDIWAN</t>
  </si>
  <si>
    <t>jl.manggar IV no.127 jember</t>
  </si>
  <si>
    <t>Jember, 23 Oktober 2010</t>
  </si>
  <si>
    <t>AANG ARDIWAN</t>
  </si>
  <si>
    <t>23-10-2010</t>
  </si>
  <si>
    <t>9DP</t>
  </si>
  <si>
    <t>121135090002230060</t>
  </si>
  <si>
    <t>0091692692</t>
  </si>
  <si>
    <t>ANGGUN PUTRI AINI</t>
  </si>
  <si>
    <t>Dusun krajan</t>
  </si>
  <si>
    <t>Jember, 19 Maret 2011</t>
  </si>
  <si>
    <t>SHOLIHIN</t>
  </si>
  <si>
    <t>19-03-2011</t>
  </si>
  <si>
    <t>121135090002230088</t>
  </si>
  <si>
    <t>3112278555</t>
  </si>
  <si>
    <t>ANITA NUR ZAHRA</t>
  </si>
  <si>
    <t>JL MH THAMRIN NO 13 SUMBERJO WIROWONGSO AJUNG JEMBER</t>
  </si>
  <si>
    <t>62 85230370900</t>
  </si>
  <si>
    <t>Jember, 04 Mei 2011</t>
  </si>
  <si>
    <t>SYAIFUL HADI</t>
  </si>
  <si>
    <t>121135090002230089</t>
  </si>
  <si>
    <t>0102969552</t>
  </si>
  <si>
    <t>AURORA VERONICA CLARA</t>
  </si>
  <si>
    <t>JL. MANGGAR V/5 LINGK. DARWO BARAT</t>
  </si>
  <si>
    <t>Jember, 06 Desember 2010</t>
  </si>
  <si>
    <t>SHOLIKIN</t>
  </si>
  <si>
    <t>121135090002230033</t>
  </si>
  <si>
    <t>0098638718</t>
  </si>
  <si>
    <t>AZRIEL MAULANA DAFA FIRDAUS</t>
  </si>
  <si>
    <t>JL. KASUARI NO.28 LINGK. KEDAWUNG KIDUL PATRANG JEMBER</t>
  </si>
  <si>
    <t>Jember, 12 Juli 2009</t>
  </si>
  <si>
    <t>SUPRIYADI</t>
  </si>
  <si>
    <t>121135090002230036</t>
  </si>
  <si>
    <t>0107422947</t>
  </si>
  <si>
    <t>DISKA SHERLIANA PUTRI</t>
  </si>
  <si>
    <t>Jln. Manggar Gg. Kelapa</t>
  </si>
  <si>
    <t>6282117186662/082301937326</t>
  </si>
  <si>
    <t>Jembed, 11 Mei 2010</t>
  </si>
  <si>
    <t>MI SALAFIYAH SYAFIIYAH</t>
  </si>
  <si>
    <t>ENDANG KUSTINI</t>
  </si>
  <si>
    <t>11-05-2010</t>
  </si>
  <si>
    <t>Jembed</t>
  </si>
  <si>
    <t>121135090002230037</t>
  </si>
  <si>
    <t>0102972140</t>
  </si>
  <si>
    <t>FAJARINA BALQIS</t>
  </si>
  <si>
    <t>Jl. Merak 2 No 51 Slawu Patrang Jember</t>
  </si>
  <si>
    <t>Banyuwangi, 28 Mei 2010</t>
  </si>
  <si>
    <t>SDN SLAWU 3</t>
  </si>
  <si>
    <t>SAMHADI</t>
  </si>
  <si>
    <t>28-05-2010</t>
  </si>
  <si>
    <t>121135090002230066</t>
  </si>
  <si>
    <t>0107097260</t>
  </si>
  <si>
    <t>FARAH NAJWA KHUMAIROH</t>
  </si>
  <si>
    <t>Jl kasuari 1 rt 02 rw 12</t>
  </si>
  <si>
    <t>Jember, 11 Februari 2010</t>
  </si>
  <si>
    <t>FATHOR ROHMAN</t>
  </si>
  <si>
    <t>121135090002230009</t>
  </si>
  <si>
    <t>0109943540</t>
  </si>
  <si>
    <t>FATHUR ROHMAN</t>
  </si>
  <si>
    <t>Jl. Manggar Wijaya Kusuma No.81 Gebang Patrang</t>
  </si>
  <si>
    <t>Jember, 18 Agustus 2010</t>
  </si>
  <si>
    <t>SD PLUS AL-QODIRI</t>
  </si>
  <si>
    <t>HALIMATUS SA'DIYAH</t>
  </si>
  <si>
    <t>18-08-2010</t>
  </si>
  <si>
    <t>121135090002230038</t>
  </si>
  <si>
    <t>0107666905</t>
  </si>
  <si>
    <t>Jl. Manggar Wijaya Kusuma No.81 Gebang Patrang Jember</t>
  </si>
  <si>
    <t>121135090002230067</t>
  </si>
  <si>
    <t>0094686802</t>
  </si>
  <si>
    <t>FERI HARIANTO</t>
  </si>
  <si>
    <t>Jl. Cipto 7,patrang, jember</t>
  </si>
  <si>
    <t>Jember, 06 Maret 2009</t>
  </si>
  <si>
    <t>SD NEGERI JEMBER LOR 6</t>
  </si>
  <si>
    <t>JUMARI TRIHWAYUDI</t>
  </si>
  <si>
    <t>121135090002230040</t>
  </si>
  <si>
    <t>0119972859</t>
  </si>
  <si>
    <t>HELMY ADIYATSA WIBOWO</t>
  </si>
  <si>
    <t>Jalan Kaswari gang Mandala Jember RT 2 RW 10</t>
  </si>
  <si>
    <t>Jember, 29 Juni 2011</t>
  </si>
  <si>
    <t>ASHURI SOLICHIN</t>
  </si>
  <si>
    <t>29-06-2011</t>
  </si>
  <si>
    <t>121135090002230042</t>
  </si>
  <si>
    <t>3102045398</t>
  </si>
  <si>
    <t>JULIANA TITAH PANGESTU</t>
  </si>
  <si>
    <t>Griya gebang permai BB 11</t>
  </si>
  <si>
    <t>Jember, 21 Juli 2010</t>
  </si>
  <si>
    <t>SUNAR WIRADI</t>
  </si>
  <si>
    <t>21-07-2010</t>
  </si>
  <si>
    <t>121135090002230070</t>
  </si>
  <si>
    <t>0109771674</t>
  </si>
  <si>
    <t>KEISYA AULIA RAHMADANI</t>
  </si>
  <si>
    <t>Jl. Melati IV B/101 Jember Kidul Jember</t>
  </si>
  <si>
    <t>Jember, 15 Agustus 2010</t>
  </si>
  <si>
    <t>DEDY ISKANDAR</t>
  </si>
  <si>
    <t>15-08-2010</t>
  </si>
  <si>
    <t>121135090002230100</t>
  </si>
  <si>
    <t>0108818731</t>
  </si>
  <si>
    <t>LIVILIA ZAHRA FARA DILLA</t>
  </si>
  <si>
    <t>Jl kasuari kedawung lor gebang patrang jember</t>
  </si>
  <si>
    <t>HOSNAN DAN WIWIT MEI ARINI</t>
  </si>
  <si>
    <t>121135090002230101</t>
  </si>
  <si>
    <t>3115468382</t>
  </si>
  <si>
    <t>MOCH. ZEHVIELD RIGAS ANDRIANTO</t>
  </si>
  <si>
    <t>Jl. Melati V/240 Lingk Patimura Kaliwates Jember</t>
  </si>
  <si>
    <t>AGAS YOGA ANDRIANTO</t>
  </si>
  <si>
    <t>121135090002230045</t>
  </si>
  <si>
    <t>0104138888</t>
  </si>
  <si>
    <t>MOCHAMMAD ARDIANSYAH PUTRA RAMADHAN</t>
  </si>
  <si>
    <t>Jl. Kaca piring III no. 98 lingk. Gebang tengah jember</t>
  </si>
  <si>
    <t>SDN JEMBER KIDUL 02</t>
  </si>
  <si>
    <t>ARIK HARIYANTO</t>
  </si>
  <si>
    <t>121135090002230074</t>
  </si>
  <si>
    <t>0109509894</t>
  </si>
  <si>
    <t>MOCHAMMAD WILDAN PRATAMA</t>
  </si>
  <si>
    <t>Jl. KH agus Salim 39 RT 019 RW Blindungan Bondowoso</t>
  </si>
  <si>
    <t>Bondowoso, 26 Februari 2010</t>
  </si>
  <si>
    <t>RIDWAN SUGIARTO</t>
  </si>
  <si>
    <t>26-02-2010</t>
  </si>
  <si>
    <t>121135090002230102</t>
  </si>
  <si>
    <t>3107382896</t>
  </si>
  <si>
    <t>MOH KHOLIL ROMADHONI</t>
  </si>
  <si>
    <t>DUSUN KRAJAN RT 001 RW 004 DESA KLUNGKUNG KECAMATAN SUKORAMBI KABUPATEN JEMBER</t>
  </si>
  <si>
    <t>Jember, 09 Juni 2010</t>
  </si>
  <si>
    <t>MI ROUDHOTUL JADID</t>
  </si>
  <si>
    <t>ASMARI</t>
  </si>
  <si>
    <t>121135090002230016</t>
  </si>
  <si>
    <t>0107607059</t>
  </si>
  <si>
    <t>MOH. DANAR HAKIKI</t>
  </si>
  <si>
    <t>JL. MANGGAR GG. JAMBU NO 72 LINK. GEBANG</t>
  </si>
  <si>
    <t>Jember, 14 Januari 2010</t>
  </si>
  <si>
    <t>SARTO</t>
  </si>
  <si>
    <t>14-01-2010</t>
  </si>
  <si>
    <t>121135090002230046</t>
  </si>
  <si>
    <t>3109395651</t>
  </si>
  <si>
    <t>MOHAMMAD FIRDAUSIL UMRO</t>
  </si>
  <si>
    <t>JL. MELATI IV. NO 48 LINKG PATTIMURA, JEMBER KIDUL, KALIWATES, JEMBER</t>
  </si>
  <si>
    <t>Bondowoso, 11 Desember 2010</t>
  </si>
  <si>
    <t>MIS RIYADLUS SHOLIHIEN</t>
  </si>
  <si>
    <t>ZAZULI FRP</t>
  </si>
  <si>
    <t>121135090002230075</t>
  </si>
  <si>
    <t>0101456927</t>
  </si>
  <si>
    <t>MUHAMAD HISYAM WAFI'I PUTRA</t>
  </si>
  <si>
    <t>Jln. Bungur 99</t>
  </si>
  <si>
    <t>Jember, 10 Mei 2010</t>
  </si>
  <si>
    <t>SDN JEMBER LOR 02</t>
  </si>
  <si>
    <t>JANUAR MAHENDRA PUTRA</t>
  </si>
  <si>
    <t>121135090002230051</t>
  </si>
  <si>
    <t>0107680006</t>
  </si>
  <si>
    <t>NIRWANA WULANSARI</t>
  </si>
  <si>
    <t>Jl. Ikan kakap no. 17 link gebang waru</t>
  </si>
  <si>
    <t>Jember, 05 Desember 2010</t>
  </si>
  <si>
    <t>MI. RIYADLUS SHOLIHIEN</t>
  </si>
  <si>
    <t>BAPAK SLAMET</t>
  </si>
  <si>
    <t>121135090002230082</t>
  </si>
  <si>
    <t>0107673174</t>
  </si>
  <si>
    <t>RISKI ADITIYA PASA</t>
  </si>
  <si>
    <t>Dusun Jatirejo Desa Cangkring Jenggawah Jember</t>
  </si>
  <si>
    <t>Jember, 30 April 2010</t>
  </si>
  <si>
    <t>SDN CANGKRING 03</t>
  </si>
  <si>
    <t>M. ISMAN</t>
  </si>
  <si>
    <t>30-04-2010</t>
  </si>
  <si>
    <t>121135090002230083</t>
  </si>
  <si>
    <t>0116788588</t>
  </si>
  <si>
    <t>SAFA FAIRUZ RISQULAH</t>
  </si>
  <si>
    <t>jl kaca piring 3 no 2 rt01 rw 01 patrang</t>
  </si>
  <si>
    <t>Jember, 13 Maret 2011</t>
  </si>
  <si>
    <t>SAEFUL BAHRI</t>
  </si>
  <si>
    <t>13-03-2011</t>
  </si>
  <si>
    <t>121135090002230111</t>
  </si>
  <si>
    <t>0105114443</t>
  </si>
  <si>
    <t>SHAKILA MUMTAZAH</t>
  </si>
  <si>
    <t>Jl. Teratai IX</t>
  </si>
  <si>
    <t>Jember, 18 Oktober 2010</t>
  </si>
  <si>
    <t>MI RIYADUS SOLIHIN</t>
  </si>
  <si>
    <t>VINOT</t>
  </si>
  <si>
    <t>18-10-2010</t>
  </si>
  <si>
    <t>121135090002230250</t>
  </si>
  <si>
    <t>0104398196</t>
  </si>
  <si>
    <t>SYAFIA TAMYIZ</t>
  </si>
  <si>
    <t>Dusun Tetalan Desa Seputih Mayang Jember</t>
  </si>
  <si>
    <t>Jember, 16 Mei 2010</t>
  </si>
  <si>
    <t>121135090002230026</t>
  </si>
  <si>
    <t>0103606593</t>
  </si>
  <si>
    <t>VELISA PUTRI APRILIA</t>
  </si>
  <si>
    <t>Jl arwana lingkungan gebang taman</t>
  </si>
  <si>
    <t>Jember, 09 April 2010</t>
  </si>
  <si>
    <t>SDN DUKUMENCEK 01</t>
  </si>
  <si>
    <t>AGUS SURYONO</t>
  </si>
  <si>
    <t>121135090002230085</t>
  </si>
  <si>
    <t>0109459950</t>
  </si>
  <si>
    <t>YANI NUR SAFITRI</t>
  </si>
  <si>
    <t>Jl. Kenanga VIII. B/Lingkungan Gebang Patrang Jember</t>
  </si>
  <si>
    <t>Jember, 17 September 2010</t>
  </si>
  <si>
    <t>SDN KARANGREJO 04 SUMBERSARI</t>
  </si>
  <si>
    <t>HERMAN SOEJOTO</t>
  </si>
  <si>
    <t>17-09-2010</t>
  </si>
  <si>
    <t>121135090002230114</t>
  </si>
  <si>
    <t>0104579099</t>
  </si>
  <si>
    <t>ACH. RAFIF SHAFY ROZAK</t>
  </si>
  <si>
    <t>9E</t>
  </si>
  <si>
    <t>Jl. Rasamala No. 77A Jember</t>
  </si>
  <si>
    <t>Jember, 19 Juli 2010</t>
  </si>
  <si>
    <t>ABDUL ROZAK</t>
  </si>
  <si>
    <t>19-07-2010</t>
  </si>
  <si>
    <t>9EL</t>
  </si>
  <si>
    <t>Marti, M.Pd.</t>
  </si>
  <si>
    <t>197803302005012002</t>
  </si>
  <si>
    <t>121135090002230115</t>
  </si>
  <si>
    <t>0113849291</t>
  </si>
  <si>
    <t>ADINDA TANIA ZAVIRA</t>
  </si>
  <si>
    <t>Dsn .Jereng Timur,Desa Gugut,Kec. Rambipuji,Kab. Jember</t>
  </si>
  <si>
    <t>62 8170060080</t>
  </si>
  <si>
    <t>Jakarta, 23 Februari 2011</t>
  </si>
  <si>
    <t>SDS PLUS AL-QODIRI 1 JEMBER</t>
  </si>
  <si>
    <t>WIWIN</t>
  </si>
  <si>
    <t>23-02-2011</t>
  </si>
  <si>
    <t>9EP</t>
  </si>
  <si>
    <t>121135090002230116</t>
  </si>
  <si>
    <t>3100411140</t>
  </si>
  <si>
    <t>AL FAJRI TITO PRADHAMA</t>
  </si>
  <si>
    <t>Jalan Sultan Agung No. 102 Arjasa Jember</t>
  </si>
  <si>
    <t>Jember, 07 Agustus 2010</t>
  </si>
  <si>
    <t>NUR RAHMAN MUSTOFA</t>
  </si>
  <si>
    <t>121135090002230118</t>
  </si>
  <si>
    <t>0102994243</t>
  </si>
  <si>
    <t>ANILA PUTRI ARIMBI</t>
  </si>
  <si>
    <t>Jl. Srikoyo 003/002 Patrang Jember</t>
  </si>
  <si>
    <t>SAZUES</t>
  </si>
  <si>
    <t>121135090002230120</t>
  </si>
  <si>
    <t>0111977319</t>
  </si>
  <si>
    <t>AVRIL KHOLISOTUL FIKRI</t>
  </si>
  <si>
    <t>Jl. Mujahir, Sukorambi, Jember</t>
  </si>
  <si>
    <t>Jember, 30 Januari 2011</t>
  </si>
  <si>
    <t>30-01-2011</t>
  </si>
  <si>
    <t>121135090002230209</t>
  </si>
  <si>
    <t>0103365375</t>
  </si>
  <si>
    <t>BHISMA PRAJA PUTRA</t>
  </si>
  <si>
    <t>Jl Tanjung no.92 Rt 012 Rw 002 krajan mangli jember</t>
  </si>
  <si>
    <t>Jember, 13 Mei 2010</t>
  </si>
  <si>
    <t>TOTOK HARIYONO</t>
  </si>
  <si>
    <t>13-05-2010</t>
  </si>
  <si>
    <t>121135090002250001</t>
  </si>
  <si>
    <t>0118713086</t>
  </si>
  <si>
    <t>Cahya Addina Mafaza</t>
  </si>
  <si>
    <t>Perum D’Harmonie View Blok R33-34 Jl. Tampak Siring Antirogo Sumbersari Jember</t>
  </si>
  <si>
    <t>Jember, 7 April 2011</t>
  </si>
  <si>
    <t>121135090002230122</t>
  </si>
  <si>
    <t>0104098285</t>
  </si>
  <si>
    <t>DANNISH FIRSTANDRA EZZA FAREDI</t>
  </si>
  <si>
    <t>Griya Mangli indah Blok AC 29 A</t>
  </si>
  <si>
    <t>Jember, 11 Desember 2010</t>
  </si>
  <si>
    <t>FARAH MASADAH</t>
  </si>
  <si>
    <t>121135090002230123</t>
  </si>
  <si>
    <t>0114644941</t>
  </si>
  <si>
    <t>DHAFFA AZKA MUKTAFIBILLAH</t>
  </si>
  <si>
    <t>Jalan Lumba-lumba II No 59B Sempusari</t>
  </si>
  <si>
    <t>Jember, 01 Agustus 2011</t>
  </si>
  <si>
    <t>SDS AL BAITUL AMIN 01</t>
  </si>
  <si>
    <t>BUDI SATRIYA</t>
  </si>
  <si>
    <t>121135090002230124</t>
  </si>
  <si>
    <t>0101466495</t>
  </si>
  <si>
    <t>FARADISA FIRDAUSI AZZAHRA</t>
  </si>
  <si>
    <t>Jl Rembangan Rt 1 Rw 12 Dusun Rayap Kemuning Lor Arjasa Jember</t>
  </si>
  <si>
    <t>Jember, 26 September 2010</t>
  </si>
  <si>
    <t>SDN KEMUNING LOR II</t>
  </si>
  <si>
    <t>FATIMAH AHMAD</t>
  </si>
  <si>
    <t>26-09-2010</t>
  </si>
  <si>
    <t>121135090002230125</t>
  </si>
  <si>
    <t>0116745343</t>
  </si>
  <si>
    <t>FARIS REZKY ALDIYANSYAH</t>
  </si>
  <si>
    <t>JL. TEGAL BATU LINGKUNGAN PATRANG TENGAH</t>
  </si>
  <si>
    <t>Jember, 27 Maret 2011</t>
  </si>
  <si>
    <t>SD NEGERI PATRANG 01 JEMBER</t>
  </si>
  <si>
    <t>M. IBRAMSYAH</t>
  </si>
  <si>
    <t>27-03-2011</t>
  </si>
  <si>
    <t>121135090002230128</t>
  </si>
  <si>
    <t>3117930287</t>
  </si>
  <si>
    <t>HILDA AMIRA FEBRIANA</t>
  </si>
  <si>
    <t>Per. Griya Mangli indah blok BC no 27 Mangli Kaliwates</t>
  </si>
  <si>
    <t>Jember, 02 Maret 2011</t>
  </si>
  <si>
    <t>MIMA 01. KH. SHIDDIQ JEMBER</t>
  </si>
  <si>
    <t>ENDRA GUNARDI</t>
  </si>
  <si>
    <t>121135090002230129</t>
  </si>
  <si>
    <t>0096056893</t>
  </si>
  <si>
    <t>HILWA ANGGIE RAMADHANI</t>
  </si>
  <si>
    <t>Dusun bataan rt/rw001/002 candijati arjasa</t>
  </si>
  <si>
    <t>Jember, 09 Maret 2009</t>
  </si>
  <si>
    <t>NURUL PRATIWI</t>
  </si>
  <si>
    <t>121135090002230130</t>
  </si>
  <si>
    <t>0119400085</t>
  </si>
  <si>
    <t>ICHA YUANDA SAHHIRA PUTRI</t>
  </si>
  <si>
    <t>Asrama Secaba Rindam V/Brw</t>
  </si>
  <si>
    <t>Jember, 23 Maret 2011</t>
  </si>
  <si>
    <t>KARANGREJO 3</t>
  </si>
  <si>
    <t>JUANDA SUGIANTO</t>
  </si>
  <si>
    <t>23-03-2011</t>
  </si>
  <si>
    <t>121135090002230131</t>
  </si>
  <si>
    <t>3109068264</t>
  </si>
  <si>
    <t>IFTITAH GHASSANI ZAKIRAH UTOMO</t>
  </si>
  <si>
    <t>Jl. Melati XI No. 51 Link. Patimura - Jember Kidul - Kaliwates - Jember - Jawa Timur</t>
  </si>
  <si>
    <t>Jember, 11 Oktober 2010</t>
  </si>
  <si>
    <t>CANDRA SUSETYO UTOMO</t>
  </si>
  <si>
    <t>121135090002230041</t>
  </si>
  <si>
    <t>0109443562</t>
  </si>
  <si>
    <t>ISNANDA YUSUF RAMADHANIL HIDAYAT</t>
  </si>
  <si>
    <t>JLN. TIDAR GG. TENIS NO. 17</t>
  </si>
  <si>
    <t>Jember, 31 Agustus 2010</t>
  </si>
  <si>
    <t>SDS AL IRSYAD AL ISLAMIYAH</t>
  </si>
  <si>
    <t>YOYOK JUNAEDI</t>
  </si>
  <si>
    <t>31-08-2010</t>
  </si>
  <si>
    <t>121135090002230012</t>
  </si>
  <si>
    <t>0112455405</t>
  </si>
  <si>
    <t>IVAR GRADY SARFARAZ</t>
  </si>
  <si>
    <t>Perum BMP blok i no 2 Jember</t>
  </si>
  <si>
    <t>Jember, 26 Januari 2011</t>
  </si>
  <si>
    <t>ARIF SETYO PURNOMO</t>
  </si>
  <si>
    <t>26-01-2011</t>
  </si>
  <si>
    <t>121135090002230133</t>
  </si>
  <si>
    <t>0118234928</t>
  </si>
  <si>
    <t>KAMELIA PUTRI ALBAR</t>
  </si>
  <si>
    <t>Jl. Kenanga VII/138 Lingk. Gebang Darwo Timur</t>
  </si>
  <si>
    <t>Jember, 01 Mei 2011</t>
  </si>
  <si>
    <t>MIMA 01 KH. SIDDIQ</t>
  </si>
  <si>
    <t>TONY PRIYO JATMIKO</t>
  </si>
  <si>
    <t>121135090002230134</t>
  </si>
  <si>
    <t>3108452145</t>
  </si>
  <si>
    <t>KAWAII QUINSYA PUTRI</t>
  </si>
  <si>
    <t>JL.KENANGA I/62 JEMBER</t>
  </si>
  <si>
    <t>Jember, 18 Februari 2010</t>
  </si>
  <si>
    <t>MI RIYADLUSSHOLIHIEN1531</t>
  </si>
  <si>
    <t>DJUPRIADI</t>
  </si>
  <si>
    <t>18-02-2010</t>
  </si>
  <si>
    <t>121135090002230136</t>
  </si>
  <si>
    <t>0105664634</t>
  </si>
  <si>
    <t>MUHAMMAD RYDZATULAH</t>
  </si>
  <si>
    <t>Perum New Rengganis II Jambuan RT/RW : 003/012 Antirogo Sumbersari Kab. Jember</t>
  </si>
  <si>
    <t>Malaysia, 19 Mei 2010</t>
  </si>
  <si>
    <t>MAHMUD YOHANES</t>
  </si>
  <si>
    <t>19-05-2010</t>
  </si>
  <si>
    <t>121135090002230137</t>
  </si>
  <si>
    <t>0118052477</t>
  </si>
  <si>
    <t>MUHAMMAD SATRIYO BIMA PUTRA</t>
  </si>
  <si>
    <t>Jalan Brigjen Katamso, Perum Griya Asri RT 002 RW 001</t>
  </si>
  <si>
    <t>Jember, 28 Februari 2011</t>
  </si>
  <si>
    <t>MOHAMMAD CHOIRI</t>
  </si>
  <si>
    <t>28-02-2011</t>
  </si>
  <si>
    <t>121135090002230138</t>
  </si>
  <si>
    <t>0105977259</t>
  </si>
  <si>
    <t>NADHIFA ALISHA AFRIANSYAH PUTRI</t>
  </si>
  <si>
    <t>Jl.Supriadi no.50 Arjasa</t>
  </si>
  <si>
    <t>62 895801816216</t>
  </si>
  <si>
    <t>RISQI RAHMAWATI</t>
  </si>
  <si>
    <t>121135090002230140</t>
  </si>
  <si>
    <t>0111177449</t>
  </si>
  <si>
    <t>QISYA QISTINA ATTA FUNNISSA</t>
  </si>
  <si>
    <t>Jalan KH. Wahid Hasyim RT 001/RW 001</t>
  </si>
  <si>
    <t>Jember, 02 September 2011</t>
  </si>
  <si>
    <t>SDN SERUT 03</t>
  </si>
  <si>
    <t>121135090002230141</t>
  </si>
  <si>
    <t>0104904289</t>
  </si>
  <si>
    <t>REZA ULIL ABSHOR</t>
  </si>
  <si>
    <t>JL.KACAPIRING 3 BLOK 10 NO 381 GEBANG, JEMBER</t>
  </si>
  <si>
    <t>Jember, 23 Juni 2010</t>
  </si>
  <si>
    <t>BAYU SAPUTRA</t>
  </si>
  <si>
    <t>23-06-2010</t>
  </si>
  <si>
    <t>121135090002230142</t>
  </si>
  <si>
    <t>0107875033</t>
  </si>
  <si>
    <t>RIZQIYANA SYAFAATUL AULIYA</t>
  </si>
  <si>
    <t>DUSUN KRAJAN RT 002 RW 005 KERTOSARI PAKUSARI JEMBER</t>
  </si>
  <si>
    <t>Jember, 12 Juni 2010</t>
  </si>
  <si>
    <t>SDN 1 KERTOSARI</t>
  </si>
  <si>
    <t>NENI LINDIYA PUSPA NINGSIH</t>
  </si>
  <si>
    <t>121135090002230143</t>
  </si>
  <si>
    <t>0109507811</t>
  </si>
  <si>
    <t>SALWA RAMADHANI</t>
  </si>
  <si>
    <t>Jl. Kasuari 4/44 Gebang, Kec.Patrang</t>
  </si>
  <si>
    <t>Jember, 09 Januari 2010</t>
  </si>
  <si>
    <t>MASRA</t>
  </si>
  <si>
    <t>121135090002230144</t>
  </si>
  <si>
    <t>0106588039</t>
  </si>
  <si>
    <t>SITI ISNAINI ROUDHOTUL KHAZANAH</t>
  </si>
  <si>
    <t>Jl Sumatra gg 2 no 7 jember</t>
  </si>
  <si>
    <t>MIMA 01 KH SHDDIQ</t>
  </si>
  <si>
    <t>PRASTIJO DWI PAMBUDI</t>
  </si>
  <si>
    <t>30-01-2010</t>
  </si>
  <si>
    <t>121135090002230145</t>
  </si>
  <si>
    <t>3101686043</t>
  </si>
  <si>
    <t>SYAFA AL KHANSA SUSENO</t>
  </si>
  <si>
    <t>Jl. Kaca Piring 1 No. 16 Gebang Jember</t>
  </si>
  <si>
    <t>Jember, 15 Oktober 2010</t>
  </si>
  <si>
    <t>MI RIYADHLUS SOLIHIEN</t>
  </si>
  <si>
    <t>JOKO SUSENO</t>
  </si>
  <si>
    <t>15-10-2010</t>
  </si>
  <si>
    <t>121135090002230146</t>
  </si>
  <si>
    <t>3109516389</t>
  </si>
  <si>
    <t>AANISAH RAEESA RAHMAH SAFITRI</t>
  </si>
  <si>
    <t>9F</t>
  </si>
  <si>
    <t>Dusun Gayam RT/RW 005/006 Kaliwining Rambipuji</t>
  </si>
  <si>
    <t>Jember, 18 September 2010</t>
  </si>
  <si>
    <t>IMAM SYAMSUDIN</t>
  </si>
  <si>
    <t>18-09-2010</t>
  </si>
  <si>
    <t>9FP</t>
  </si>
  <si>
    <t>Menok Naniek Herowati, S.Pd</t>
  </si>
  <si>
    <t>197011202014112005</t>
  </si>
  <si>
    <t>121135090002230147</t>
  </si>
  <si>
    <t>0101698508</t>
  </si>
  <si>
    <t>ABIZAR NUR ALAMSYAH</t>
  </si>
  <si>
    <t>Jl/ Melon Raya Blok I no.08 RT:003 RW:014 Kelurahan Patrang Kecamatan Patrang</t>
  </si>
  <si>
    <t>Jember, 07 April 2010</t>
  </si>
  <si>
    <t>SD AL-BAITUL AMIEN</t>
  </si>
  <si>
    <t>MUHAMMAD UMAR HOLIL</t>
  </si>
  <si>
    <t>9FL</t>
  </si>
  <si>
    <t>121135090002230148</t>
  </si>
  <si>
    <t>0113047880</t>
  </si>
  <si>
    <t>ADRIAN BIMANTARA PUTRA</t>
  </si>
  <si>
    <t>Perum Kramat 3 /20</t>
  </si>
  <si>
    <t>SDN KARANGREJO 02</t>
  </si>
  <si>
    <t>YOYOK SUBAGIONO</t>
  </si>
  <si>
    <t>121135090002230149</t>
  </si>
  <si>
    <t>3100400593</t>
  </si>
  <si>
    <t>ALIFIA NASYWA ARDAFIANI</t>
  </si>
  <si>
    <t>Jl. Arowana Gg. Gading RT 003 RW 002 Kel.Kebonagung Kec.Kaliwates Kab.Jember</t>
  </si>
  <si>
    <t>Jember, 15 Desember 2010</t>
  </si>
  <si>
    <t>MIMA CONDRO</t>
  </si>
  <si>
    <t>ANAM SUMARYONO</t>
  </si>
  <si>
    <t>15-12-2010</t>
  </si>
  <si>
    <t>121135090002230150</t>
  </si>
  <si>
    <t>0111362728</t>
  </si>
  <si>
    <t>ANISSA FAJRI RAMADANI</t>
  </si>
  <si>
    <t>Jl. Branjangan V/ 196 Link Plalangan Bintoro</t>
  </si>
  <si>
    <t>SD AL BAITUL AMIEN  JEMBER</t>
  </si>
  <si>
    <t>FITRIATUN</t>
  </si>
  <si>
    <t>28-08-2011</t>
  </si>
  <si>
    <t>121135090002230151</t>
  </si>
  <si>
    <t>0112537686</t>
  </si>
  <si>
    <t>AQILA NADA ZAHIRA</t>
  </si>
  <si>
    <t>Dusun Krajan RT 004 RW 002 Jubung Sukorambi Jember</t>
  </si>
  <si>
    <t>SDN RAMBIGUNDAM 03</t>
  </si>
  <si>
    <t>CICIK LESTARI</t>
  </si>
  <si>
    <t>121135090002230152</t>
  </si>
  <si>
    <t>0102903565</t>
  </si>
  <si>
    <t>ARUNGI KEMILAU AISYAH</t>
  </si>
  <si>
    <t>PERUM TAMAN GADING BLOK SS NO 2 TEGALBESAR KALIATES</t>
  </si>
  <si>
    <t>Jember, 07 Januari 2010</t>
  </si>
  <si>
    <t>SD NEGERI JEMBER LOR 01</t>
  </si>
  <si>
    <t>MOEHAEMIN</t>
  </si>
  <si>
    <t>121135090002230153</t>
  </si>
  <si>
    <t>0105519818</t>
  </si>
  <si>
    <t>AURA PUTRI ZAKARIA</t>
  </si>
  <si>
    <t>PERUM GRIYA MANGLI INDAH BLOK CC 9</t>
  </si>
  <si>
    <t>Jember, 12 September 2010</t>
  </si>
  <si>
    <t>SDN JEMBER LOR 03</t>
  </si>
  <si>
    <t>EVITA INTANSARI</t>
  </si>
  <si>
    <t>121135090002240263</t>
  </si>
  <si>
    <t>BINSAR BACHTIAR PUTRA RAHARDJO</t>
  </si>
  <si>
    <t>Dukuh Karangjati RT 1 RW 1 Kec. Sawo, Desa Grogol, Ponorogo</t>
  </si>
  <si>
    <t>ERMA PONTJO BUDI RAHARDJO</t>
  </si>
  <si>
    <t>Denpasar</t>
  </si>
  <si>
    <t>18 Pebruari 2011</t>
  </si>
  <si>
    <t>121135090002230154</t>
  </si>
  <si>
    <t>3110971151</t>
  </si>
  <si>
    <t>CALLIE KANITA SAVA</t>
  </si>
  <si>
    <t>Jl. KH. Shiddiq 4 Blok 1 No. 9, Talangsari, Jember</t>
  </si>
  <si>
    <t>Jember, 27 Februari 2011</t>
  </si>
  <si>
    <t>ANIK ALFIANI</t>
  </si>
  <si>
    <t>27-02-2011</t>
  </si>
  <si>
    <t>121135090002230155</t>
  </si>
  <si>
    <t>0113475450</t>
  </si>
  <si>
    <t>DAIYAN RAFIF TAHTA DANENDRA</t>
  </si>
  <si>
    <t>Jl. Tengiri No. 86 Dusun Botosari Desa Dukuh mencek Kec. Sukorambi</t>
  </si>
  <si>
    <t>Jember, 21 Juni 2011</t>
  </si>
  <si>
    <t>SD NEGERI DUKUH MENCEK 01</t>
  </si>
  <si>
    <t>IWAN APRIYANTO</t>
  </si>
  <si>
    <t>21-06-2011</t>
  </si>
  <si>
    <t>121135090002230157</t>
  </si>
  <si>
    <t>0107614813</t>
  </si>
  <si>
    <t>FAIRUS NAILUR RIDHO</t>
  </si>
  <si>
    <t>JL.ARGOPURO dusun krajan lor RT:01 RW:13 desa rambigundam kec.rambipuji kab.jember</t>
  </si>
  <si>
    <t>Jember, 12 Mei 2010</t>
  </si>
  <si>
    <t>SDN RAMBIGUNDAM 01</t>
  </si>
  <si>
    <t>SUMARDIYO</t>
  </si>
  <si>
    <t>121135090002230158</t>
  </si>
  <si>
    <t>0106374889</t>
  </si>
  <si>
    <t>FANESHA TANTRIANA DEWI</t>
  </si>
  <si>
    <t>Perum Tegal Besar Permai AS-15 Jember</t>
  </si>
  <si>
    <t>Jember, 11 April 2010</t>
  </si>
  <si>
    <t>SD DARUS SHOLAH</t>
  </si>
  <si>
    <t>KUSNI ISWANTO</t>
  </si>
  <si>
    <t>121135090002230159</t>
  </si>
  <si>
    <t>0105634572</t>
  </si>
  <si>
    <t>FATIH HAMDA ATMAFANDI</t>
  </si>
  <si>
    <t>Perum Gebang Permai H/12 rt/rw: 07/07 gebang patrang</t>
  </si>
  <si>
    <t>Jember, 22 Mei 2010</t>
  </si>
  <si>
    <t>MUHAMMAD EFFENDI</t>
  </si>
  <si>
    <t>22-05-2010</t>
  </si>
  <si>
    <t>121135090002230160</t>
  </si>
  <si>
    <t>0101867736</t>
  </si>
  <si>
    <t>FIRDAUSY FADLULLAH</t>
  </si>
  <si>
    <t>DUSUN GENDIR RT02 RW01 KLUNGKUNG</t>
  </si>
  <si>
    <t>Jember, 15 April 2010</t>
  </si>
  <si>
    <t>SDN BANJAR SENGON 2</t>
  </si>
  <si>
    <t>MUHAMMAD BASID</t>
  </si>
  <si>
    <t>15-04-2010</t>
  </si>
  <si>
    <t>121135090002230161</t>
  </si>
  <si>
    <t>0105710378</t>
  </si>
  <si>
    <t>GITA NURUL HIDAYAH</t>
  </si>
  <si>
    <t>Dusun krajan rt 1 rw 2 desa karangpring, sukorambi, jember.</t>
  </si>
  <si>
    <t>Jember, 22 Desember 2010</t>
  </si>
  <si>
    <t>SDN KARANGPRING 3</t>
  </si>
  <si>
    <t>ABDUL BARI</t>
  </si>
  <si>
    <t>22-12-2010</t>
  </si>
  <si>
    <t>121135090002230162</t>
  </si>
  <si>
    <t>0101227137</t>
  </si>
  <si>
    <t>KHANSA AZKAMILA SETIARINDA</t>
  </si>
  <si>
    <t>JL. Sentot Prawirodirjo no.59 Jember</t>
  </si>
  <si>
    <t>Jember, 25 Juni 2010</t>
  </si>
  <si>
    <t>MIMA 01 KH SIDDIQ</t>
  </si>
  <si>
    <t>HERMAN SETYAWAN</t>
  </si>
  <si>
    <t>25-06-2010</t>
  </si>
  <si>
    <t>121135090002230163</t>
  </si>
  <si>
    <t>0101947064</t>
  </si>
  <si>
    <t>MOH. HUDAN IHSAN</t>
  </si>
  <si>
    <t>Jl. Dr. Soebandi 257 RT/RW : 001/006 Patrang Tengah</t>
  </si>
  <si>
    <t>Jember, 11 Maret 2010</t>
  </si>
  <si>
    <t>MOH. NURUL AINI</t>
  </si>
  <si>
    <t>121135090002230164</t>
  </si>
  <si>
    <t>3592151010</t>
  </si>
  <si>
    <t>MUHAMMAD ALVIN FARHAN KAMIL</t>
  </si>
  <si>
    <t>Jl. A. Yani No.9 RT 003 RW 006 Balung Kulon - Balung - Jember</t>
  </si>
  <si>
    <t>MIN 2 JEMBER</t>
  </si>
  <si>
    <t>RIKA NURUL BAROKAH</t>
  </si>
  <si>
    <t>121135090002230165</t>
  </si>
  <si>
    <t>0105301478</t>
  </si>
  <si>
    <t>NABILAH NURAINI ARISTA</t>
  </si>
  <si>
    <t>Perum Griya Mangli Indah DR-3 RT/RW : 3/2 Mangli-Kaliwates-Jember</t>
  </si>
  <si>
    <t>Jember, 18 November 2010</t>
  </si>
  <si>
    <t>MI MIMA 01 KH.SHIDDIQ</t>
  </si>
  <si>
    <t>ARIES DWI WANTONO</t>
  </si>
  <si>
    <t>18-11-2010</t>
  </si>
  <si>
    <t>121135090002230166</t>
  </si>
  <si>
    <t>0101019620</t>
  </si>
  <si>
    <t>NADHIF ZAIDAN ASSAJID</t>
  </si>
  <si>
    <t>jln. A. Yani no.81 kertosari-pakusari, jember</t>
  </si>
  <si>
    <t>62 81335951798</t>
  </si>
  <si>
    <t>SDN KERTOSARI 1</t>
  </si>
  <si>
    <t>MIGI RISDIANTO</t>
  </si>
  <si>
    <t>121135090002230167</t>
  </si>
  <si>
    <t>0127712251</t>
  </si>
  <si>
    <t>NADHIFATUS AURA MADHURA</t>
  </si>
  <si>
    <t>Jl.H.SULTHON 101 LABRUK KIDUL SUMBERRSUKO LUMAJANG</t>
  </si>
  <si>
    <t>Lumajang, 27 Maret 2012</t>
  </si>
  <si>
    <t>SD ISLAM TOMPOKERSAN LUMAJANG</t>
  </si>
  <si>
    <t>IMAM ROY SUBANDI</t>
  </si>
  <si>
    <t>27-03-2012</t>
  </si>
  <si>
    <t>121135090002230168</t>
  </si>
  <si>
    <t>0117871084</t>
  </si>
  <si>
    <t>NADYA KHAIRUNNISA FATCHURRAHMAN</t>
  </si>
  <si>
    <t>Jl. Duku No. 11 Patrang Jember</t>
  </si>
  <si>
    <t>SD AL BAITUL AMIEN JEMBER</t>
  </si>
  <si>
    <t>NINIT KURNIAWATI RACHMAN</t>
  </si>
  <si>
    <t>121135090002230169</t>
  </si>
  <si>
    <t>0109843352</t>
  </si>
  <si>
    <t>NAURA ALIFIA PUTRI</t>
  </si>
  <si>
    <t>Jember Rayap kemuning lor</t>
  </si>
  <si>
    <t>62 82334922493</t>
  </si>
  <si>
    <t>Jember, 15 Maret 2010</t>
  </si>
  <si>
    <t>SD NEGERI KEMUNING LOR 02</t>
  </si>
  <si>
    <t>MULYADI / LIHA</t>
  </si>
  <si>
    <t>15-03-2010</t>
  </si>
  <si>
    <t>121135090002230170</t>
  </si>
  <si>
    <t>0112258762</t>
  </si>
  <si>
    <t>PUTRI OLIVIA AMANDA</t>
  </si>
  <si>
    <t>JL. Tengiri Dusun Botosari Desa Dukuh Mencek Kec.Sukorambi</t>
  </si>
  <si>
    <t>Tulungagung, 02 November 2011</t>
  </si>
  <si>
    <t>SDN DUKUH MENCEK 01</t>
  </si>
  <si>
    <t>BAMBANG SUPENO</t>
  </si>
  <si>
    <t>Tulungagung</t>
  </si>
  <si>
    <t>121135090002230172</t>
  </si>
  <si>
    <t>0109275601</t>
  </si>
  <si>
    <t>REZA FATIRON</t>
  </si>
  <si>
    <t>Jl.tegal batu patrang</t>
  </si>
  <si>
    <t>Jember, 18 Agustus 2013</t>
  </si>
  <si>
    <t>HUSEN</t>
  </si>
  <si>
    <t>18-08-2013</t>
  </si>
  <si>
    <t>121135090002230173</t>
  </si>
  <si>
    <t>0112737288</t>
  </si>
  <si>
    <t>SITI MAISYAROH</t>
  </si>
  <si>
    <t>Plalangan RT 001/RW 010 Bintoro Patrang</t>
  </si>
  <si>
    <t>Jember, 22 Januari 2011</t>
  </si>
  <si>
    <t>ABDUL MAHFUT</t>
  </si>
  <si>
    <t>22-01-2011</t>
  </si>
  <si>
    <t>121135090002230174</t>
  </si>
  <si>
    <t>0104959850</t>
  </si>
  <si>
    <t>TALITA SALSABILA SYA'BANIA</t>
  </si>
  <si>
    <t>JL. KH. Moch. Yasin 48 Lingk. Wonosari, RT. 001, RW. 001 Mangli-Jember</t>
  </si>
  <si>
    <t>SD NEGERI MANGLI 02 JEMBER</t>
  </si>
  <si>
    <t>DWI WAHYU SEPTIANI</t>
  </si>
  <si>
    <t>121135090002230175</t>
  </si>
  <si>
    <t>0116798112</t>
  </si>
  <si>
    <t>YUSUF HASAN ATS-TSAQIB</t>
  </si>
  <si>
    <t>Perumahan Darma Alam AD-19 Jember</t>
  </si>
  <si>
    <t>Surabaya, 04 April 2011</t>
  </si>
  <si>
    <t>SDIT HARAPAN UMAT JEMBER</t>
  </si>
  <si>
    <t>ISTANTO</t>
  </si>
  <si>
    <t>Surabaya</t>
  </si>
  <si>
    <t>121135090002230176</t>
  </si>
  <si>
    <t>0113951858</t>
  </si>
  <si>
    <t>ACHMAD RIZQULLAH PUTRA</t>
  </si>
  <si>
    <t>9G</t>
  </si>
  <si>
    <t>Jl.Cumi cumi Rt3 Rw15 dusun Ampo_Dukuh Mencek_Sukorambi</t>
  </si>
  <si>
    <t>Jember, 27 Januari 2011</t>
  </si>
  <si>
    <t>27-01-2011</t>
  </si>
  <si>
    <t>TAHFIDZ</t>
  </si>
  <si>
    <t>9GL</t>
  </si>
  <si>
    <t>Muh. Abi Sholeh, S.Pd.I</t>
  </si>
  <si>
    <t>197810182001121001</t>
  </si>
  <si>
    <t>121135090002230177</t>
  </si>
  <si>
    <t>0117523655</t>
  </si>
  <si>
    <t>AIRA SYAFA KIRANA</t>
  </si>
  <si>
    <t>PERUM KODIM GG. IV NO. 16</t>
  </si>
  <si>
    <t>Jember, 15 Maret 2011</t>
  </si>
  <si>
    <t>ARIEF KURNIAWAN</t>
  </si>
  <si>
    <t>15-03-2011</t>
  </si>
  <si>
    <t>9GP</t>
  </si>
  <si>
    <t>121135090002230178</t>
  </si>
  <si>
    <t>0118959705</t>
  </si>
  <si>
    <t>ALMIRA BELVA QURRATUL AINIYAH</t>
  </si>
  <si>
    <t>Jl.manggar no.17B RT 4 RW 24 Jember</t>
  </si>
  <si>
    <t>Jember, 07 Oktober 2011</t>
  </si>
  <si>
    <t>MIMA KH SHIDDIQ TALANGSARI</t>
  </si>
  <si>
    <t>GUNTAREJO BUDIONO</t>
  </si>
  <si>
    <t>121135090002230179</t>
  </si>
  <si>
    <t>0109603627</t>
  </si>
  <si>
    <t>AMIRAH DHIYAUL AULIYAH</t>
  </si>
  <si>
    <t>Ds Pondok Dalem Kec.Semboro</t>
  </si>
  <si>
    <t>Sampang, 06 November 2010</t>
  </si>
  <si>
    <t>SDS PEMBANGUNAN JATIROTO</t>
  </si>
  <si>
    <t>EDY SUCIPTO</t>
  </si>
  <si>
    <t>Sampang</t>
  </si>
  <si>
    <t>121135090002230181</t>
  </si>
  <si>
    <t>0109760941</t>
  </si>
  <si>
    <t>ARUMI OCTAVIONES AZ ZAHRA</t>
  </si>
  <si>
    <t>Dusun Krajan RT/ RW : 001/ 005 Sukorambi</t>
  </si>
  <si>
    <t>Jember, 10 Agustus 2010</t>
  </si>
  <si>
    <t>BAHRUL</t>
  </si>
  <si>
    <t>121135090002230184</t>
  </si>
  <si>
    <t>0108880149</t>
  </si>
  <si>
    <t>FAHMI AGASTIAN ROBIANSYAH</t>
  </si>
  <si>
    <t>Dsn.sumber dandang kertosari-pakusari</t>
  </si>
  <si>
    <t>ROBI ANALIZA</t>
  </si>
  <si>
    <t>121135090002230185</t>
  </si>
  <si>
    <t>3108334729</t>
  </si>
  <si>
    <t>GILANG DZAKY AUSHAF SAPUTRO</t>
  </si>
  <si>
    <t>PERUM CINTA DAMAI GANG III BLOK B.24 DESA PASIR PANJANG KEC. ARUT SELATAN, KAB. KOTAWARINGIN BARAT - KALIMANTAN TENGAH</t>
  </si>
  <si>
    <t>Jember, 08 Agustus 2010</t>
  </si>
  <si>
    <t>MIN I KOTAWARINGIN BARAT</t>
  </si>
  <si>
    <t>FRANGKY EKA DEVI SAPUTRO</t>
  </si>
  <si>
    <t>121135090002230186</t>
  </si>
  <si>
    <t>3102672299</t>
  </si>
  <si>
    <t>HANIFATUN NISA</t>
  </si>
  <si>
    <t>PERUM KODAM V BRAWIJAYA</t>
  </si>
  <si>
    <t>Banyuwangi, 27 Juni 2010</t>
  </si>
  <si>
    <t>SD BAITURROHMAN</t>
  </si>
  <si>
    <t>HADI SUNYOTO</t>
  </si>
  <si>
    <t>27-06-2010</t>
  </si>
  <si>
    <t>121135090002230187</t>
  </si>
  <si>
    <t>0109473494</t>
  </si>
  <si>
    <t>HANUNG IKHWAN SATRYA</t>
  </si>
  <si>
    <t>Jl. Kaca Piring IV/18 Lingkungan Gebang Tengah RT/RW : 003/005 Gebang Jember</t>
  </si>
  <si>
    <t>Jember, 30 September 2010</t>
  </si>
  <si>
    <t>30-09-2010</t>
  </si>
  <si>
    <t>121135090002230188</t>
  </si>
  <si>
    <t>3107741864</t>
  </si>
  <si>
    <t>ISTIQOMAH</t>
  </si>
  <si>
    <t>DUSUN KRAJAN RT. 001 RW. 004 DESA SUKORAMBI, KEC. SUKORAMBI JEMBER</t>
  </si>
  <si>
    <t>Jember, 26 April 2010</t>
  </si>
  <si>
    <t>IMAM HANAFI</t>
  </si>
  <si>
    <t>26-04-2010</t>
  </si>
  <si>
    <t>121135090002230249</t>
  </si>
  <si>
    <t>3107903700</t>
  </si>
  <si>
    <t>KARINA BADRI ROSYIDA</t>
  </si>
  <si>
    <t>Jl. Srikoyo, Patrang, Jember</t>
  </si>
  <si>
    <t>Bondowoso, 23 Oktober 2010</t>
  </si>
  <si>
    <t>TURYADI</t>
  </si>
  <si>
    <t>121135090002230190</t>
  </si>
  <si>
    <t>0117772679</t>
  </si>
  <si>
    <t>MUHAMMAD ALFAN APRILLIANTO</t>
  </si>
  <si>
    <t>Jl. Manggar 9 No.9 Gebang, Patrang, Jember</t>
  </si>
  <si>
    <t>Surabaya, 19 April 2010</t>
  </si>
  <si>
    <t>SDN GEBANG 3</t>
  </si>
  <si>
    <t>DIDIK DWI YANTO</t>
  </si>
  <si>
    <t>19-04-2010</t>
  </si>
  <si>
    <t>121135090002230191</t>
  </si>
  <si>
    <t>0103768480</t>
  </si>
  <si>
    <t>MUHAMMAD FAJRI IZZAL HAQQI</t>
  </si>
  <si>
    <t>Perum BTN Kebonagung VI/26 Jember</t>
  </si>
  <si>
    <t>Jember, 17 Oktober 2010</t>
  </si>
  <si>
    <t>SDN JEMBER KIDUL 04 JEMBER</t>
  </si>
  <si>
    <t>TRI SATRIO YUNIARTO</t>
  </si>
  <si>
    <t>17-10-2010</t>
  </si>
  <si>
    <t>121135090002230192</t>
  </si>
  <si>
    <t>0104682728</t>
  </si>
  <si>
    <t>MUHAMMAD NUR FADILAH SABANA</t>
  </si>
  <si>
    <t>Jl ahmad yani gg veteran no 38</t>
  </si>
  <si>
    <t>SDN KEPATIHAN 05</t>
  </si>
  <si>
    <t>MOH HADE'I</t>
  </si>
  <si>
    <t>121135090002230193</t>
  </si>
  <si>
    <t>0115217566</t>
  </si>
  <si>
    <t>NADIA ZAINA MALIKA</t>
  </si>
  <si>
    <t>Jl. KH. Moch Yasin no 17 Wirolegi-Sumbersari</t>
  </si>
  <si>
    <t>Jember, 18 Februari 2011</t>
  </si>
  <si>
    <t>SDN KARANGREJO 03</t>
  </si>
  <si>
    <t>USWATUN HASANAH</t>
  </si>
  <si>
    <t>18-02-2011</t>
  </si>
  <si>
    <t>121135090002230194</t>
  </si>
  <si>
    <t>0105379506</t>
  </si>
  <si>
    <t>NATANIA AURELLA HIDAYAT</t>
  </si>
  <si>
    <t>Dsn. Curahdami RT 02 / RW 03 Desa Sukorambi Kec. Sukorambi</t>
  </si>
  <si>
    <t>Jember, 08 November 2010</t>
  </si>
  <si>
    <t>WIDHI HIDAYAT</t>
  </si>
  <si>
    <t>121135090002230196</t>
  </si>
  <si>
    <t>0119234312</t>
  </si>
  <si>
    <t>NURIZA ASSYFA MAULIDYA</t>
  </si>
  <si>
    <t>Jl.Tanjung No.12 Lingkungan krajan Rt/Rw 02/12 Mangli Kaliwates Jember</t>
  </si>
  <si>
    <t>Jember, 15 Februari 2011</t>
  </si>
  <si>
    <t>MI AL HIDAYAH MAGLI</t>
  </si>
  <si>
    <t>ZAENAL ABIDIN</t>
  </si>
  <si>
    <t>15-02-2011</t>
  </si>
  <si>
    <t>121135090002230197</t>
  </si>
  <si>
    <t>0112483851</t>
  </si>
  <si>
    <t>RAYA ACINTYA PUTRI SULISTIAWAN</t>
  </si>
  <si>
    <t>VILA SAFA CLUSTER A5 JL. SRIKOYO PATRANG</t>
  </si>
  <si>
    <t>Pare, 27 Maret 2011</t>
  </si>
  <si>
    <t>Pare</t>
  </si>
  <si>
    <t>121135090002230198</t>
  </si>
  <si>
    <t>0103126443</t>
  </si>
  <si>
    <t>SALWA NOVELINA JOICE</t>
  </si>
  <si>
    <t>Jl.Manyar Raya lingk puring RT 01 RW 03 kelurahan slawu</t>
  </si>
  <si>
    <t>Jember, 27 November 2010</t>
  </si>
  <si>
    <t>EVA NURIL BADRIYAH</t>
  </si>
  <si>
    <t>27-11-2010</t>
  </si>
  <si>
    <t>121135090002230200</t>
  </si>
  <si>
    <t>3092110057</t>
  </si>
  <si>
    <t>SRI MULYANI</t>
  </si>
  <si>
    <t>Perum Pondok Bedadung Indah Blok CC 1 Krajan Barat</t>
  </si>
  <si>
    <t>Jember, 09 Desember 2009</t>
  </si>
  <si>
    <t>MIMA 01 K SHIDDIQ</t>
  </si>
  <si>
    <t>SUWAJI</t>
  </si>
  <si>
    <t>121135090002230201</t>
  </si>
  <si>
    <t>0108039279</t>
  </si>
  <si>
    <t>TAQORUBBILLAH SHUFIYATUR ROHMAH</t>
  </si>
  <si>
    <t>Jl.Manggar 2 No.74 RT/RW :001/023 Gebang Patrang Jember</t>
  </si>
  <si>
    <t>081232968580</t>
  </si>
  <si>
    <t>TAHYUDIN</t>
  </si>
  <si>
    <t>121135090002230202</t>
  </si>
  <si>
    <t>0109484388</t>
  </si>
  <si>
    <t>ZAYAN WILDAN MAHBUBY</t>
  </si>
  <si>
    <t>Dusun Kebonsari RT 006 RW 009 Balunglor Balung Jember</t>
  </si>
  <si>
    <t>HARIYANTO</t>
  </si>
  <si>
    <t>121135090002230204</t>
  </si>
  <si>
    <t>0104912753</t>
  </si>
  <si>
    <t>ADELARD JIBRIL BAYU KHALFANI</t>
  </si>
  <si>
    <t>9H</t>
  </si>
  <si>
    <t>Jln manggar GG anggrek no 37</t>
  </si>
  <si>
    <t>Jember, 19 November 2010</t>
  </si>
  <si>
    <t>SD NEGERI GEBANG 3</t>
  </si>
  <si>
    <t>YUNI SAFITRI</t>
  </si>
  <si>
    <t>19-11-2010</t>
  </si>
  <si>
    <t>9HL</t>
  </si>
  <si>
    <t>Elief Fitriana, S.Ag</t>
  </si>
  <si>
    <t>197709172007102002</t>
  </si>
  <si>
    <t>121135090002230205</t>
  </si>
  <si>
    <t>0103562945</t>
  </si>
  <si>
    <t>AFIZA AINUN RAMADHANI</t>
  </si>
  <si>
    <t>Jl.Sriti Lingk. Krajan Banjarsengon kecamatan Patrang Jember</t>
  </si>
  <si>
    <t>Jember, 08 Desember 2010</t>
  </si>
  <si>
    <t>ASIS WANTO</t>
  </si>
  <si>
    <t>9HP</t>
  </si>
  <si>
    <t>121135090002230206</t>
  </si>
  <si>
    <t>0105488480</t>
  </si>
  <si>
    <t>ALFISYAH PUTRI RAMADHANI</t>
  </si>
  <si>
    <t>Dusun Krajan RT / RW : 001 / 008 Sukorambi</t>
  </si>
  <si>
    <t>YULIAVI AYUNINGDIAH</t>
  </si>
  <si>
    <t>121135090002230207</t>
  </si>
  <si>
    <t>0103967609</t>
  </si>
  <si>
    <t>ALYA NABILA</t>
  </si>
  <si>
    <t>JL KACA PIRING IV/NO. 1 GEBANG TENGAH PATRANG</t>
  </si>
  <si>
    <t>Jember, 15 Mei 2010</t>
  </si>
  <si>
    <t>SDN JEMBER LOR 01</t>
  </si>
  <si>
    <t>WIRANTONO</t>
  </si>
  <si>
    <t>15-05-2010</t>
  </si>
  <si>
    <t>121135090002230208</t>
  </si>
  <si>
    <t>0104709401</t>
  </si>
  <si>
    <t>ANISA KANZA ATIFA</t>
  </si>
  <si>
    <t>RT/RW 002/002 PONDOK DALEM SEMBORO</t>
  </si>
  <si>
    <t>Jember, 18 Mei 2010</t>
  </si>
  <si>
    <t>SDN TANGGUL KULON 01</t>
  </si>
  <si>
    <t>BAMBANG SUPRIYADI</t>
  </si>
  <si>
    <t>18-05-2010</t>
  </si>
  <si>
    <t>121135090002230210</t>
  </si>
  <si>
    <t>3102018047</t>
  </si>
  <si>
    <t>BINTANG CHRYSTARRONI</t>
  </si>
  <si>
    <t>Jl.KH Wahid Hasyim GG XXI blok.II no.91</t>
  </si>
  <si>
    <t>Jember, 25 Oktober 2010</t>
  </si>
  <si>
    <t>CITRA QUR'ANI ASNOTO</t>
  </si>
  <si>
    <t>25-10-2010</t>
  </si>
  <si>
    <t>121135090002230212</t>
  </si>
  <si>
    <t>0104977932</t>
  </si>
  <si>
    <t>ELSYAQIRA YASMINE QORYAH</t>
  </si>
  <si>
    <t>Jl. Bungur 2a</t>
  </si>
  <si>
    <t>Jember, 26 Desember 2010</t>
  </si>
  <si>
    <t>MI DARUSSHOLAH</t>
  </si>
  <si>
    <t>RUWIRSAM</t>
  </si>
  <si>
    <t>26-12-2010</t>
  </si>
  <si>
    <t>121135090002230213</t>
  </si>
  <si>
    <t>0104518286</t>
  </si>
  <si>
    <t>FAREL AGUS RAMADANI</t>
  </si>
  <si>
    <t>KRAJAN, RT 01 RW 02 PATRANG JEMBER</t>
  </si>
  <si>
    <t>Jember, 17 Agustus 2010</t>
  </si>
  <si>
    <t>SDN JUMERTO 02</t>
  </si>
  <si>
    <t>MULYADI</t>
  </si>
  <si>
    <t>17-08-2010</t>
  </si>
  <si>
    <t>121135090002230214</t>
  </si>
  <si>
    <t>0104646666</t>
  </si>
  <si>
    <t>GILANG NUGRAHA PUTRA INANTA</t>
  </si>
  <si>
    <t>Dusun Krajan RT / RW : 002 / 003 Sukorambi</t>
  </si>
  <si>
    <t>GALUH PUSPITA PUTRI YULIAN</t>
  </si>
  <si>
    <t>121135090002230216</t>
  </si>
  <si>
    <t>0157541704</t>
  </si>
  <si>
    <t>JIHAN AINUN KAMILA</t>
  </si>
  <si>
    <t>SUPRIADI RT 014 RW 003 KADEMANGAN - BONDOWOSO</t>
  </si>
  <si>
    <t>Jember, 22 Juli 2011</t>
  </si>
  <si>
    <t>SD AL BAITUL AMIEN 01 JEMBER</t>
  </si>
  <si>
    <t>DWI NOVARIYANTO</t>
  </si>
  <si>
    <t>22-07-2011</t>
  </si>
  <si>
    <t>121135090002230217</t>
  </si>
  <si>
    <t>0108380145</t>
  </si>
  <si>
    <t>MARVEL DWI LUKMANSYAH</t>
  </si>
  <si>
    <t>Jl.manggar IX Lingk.Gebang Poreng Rt.003/001</t>
  </si>
  <si>
    <t>62 87886755825</t>
  </si>
  <si>
    <t>SD GEBANG 03</t>
  </si>
  <si>
    <t>121135090002230218</t>
  </si>
  <si>
    <t>1195885111</t>
  </si>
  <si>
    <t>MUHAMMAD ERWIN MAULANA PUTRA</t>
  </si>
  <si>
    <t>Jl. Branjangan no.135, Bintoro Patrang Jember119</t>
  </si>
  <si>
    <t>Jember, 24 Oktober 2010</t>
  </si>
  <si>
    <t>SDN 1 BINTORO</t>
  </si>
  <si>
    <t>USNAN</t>
  </si>
  <si>
    <t>24-10-2010</t>
  </si>
  <si>
    <t>121135090002230219</t>
  </si>
  <si>
    <t>0108921224</t>
  </si>
  <si>
    <t>MUHAMMAD FATAHILLAH ISMAIL</t>
  </si>
  <si>
    <t>JL NANGKA RAYA NO.3 RT 003 RW 010 PERUMNAS PATRANG - JEMBER</t>
  </si>
  <si>
    <t>YUSUF ISMAIL</t>
  </si>
  <si>
    <t>121135090002230248</t>
  </si>
  <si>
    <t>0113434666</t>
  </si>
  <si>
    <t>MULIA NURAINA</t>
  </si>
  <si>
    <t>Perum Kebonsari Indah R/52 Pakem Kebonsari</t>
  </si>
  <si>
    <t>Jember, 10 Januari 2011</t>
  </si>
  <si>
    <t>SMPN 3 Peterongan Jombang</t>
  </si>
  <si>
    <t>SOEGENG HARI WIJAYA</t>
  </si>
  <si>
    <t>121135090002230221</t>
  </si>
  <si>
    <t>0119228153</t>
  </si>
  <si>
    <t>MYCHA NAFEEZA SUHARDIKA</t>
  </si>
  <si>
    <t>Jl. MT. Haryono Gang Mojopahit No.76</t>
  </si>
  <si>
    <t>Jember, 16 Mei 2011</t>
  </si>
  <si>
    <t>SDN WIROLEGI 03</t>
  </si>
  <si>
    <t>SUHARDIK</t>
  </si>
  <si>
    <t>16-05-2011</t>
  </si>
  <si>
    <t>121135090002230222</t>
  </si>
  <si>
    <t>0116454854</t>
  </si>
  <si>
    <t>NAFISAH NAILAL HUSNA</t>
  </si>
  <si>
    <t>Jl. Manggar No.105 RT 001 RW 004 Kel.Gebang Kec.Patrang Kab. Jember</t>
  </si>
  <si>
    <t>Jember, 03 November 2011</t>
  </si>
  <si>
    <t>MASYHUDI</t>
  </si>
  <si>
    <t>121135090002230223</t>
  </si>
  <si>
    <t>0107364204</t>
  </si>
  <si>
    <t>NURIYATUL FAUZIYAH</t>
  </si>
  <si>
    <t>Dusun Krajan RT / RW : 003/003 Sukorambi</t>
  </si>
  <si>
    <t>SUGIARTIK</t>
  </si>
  <si>
    <t>121135090002230224</t>
  </si>
  <si>
    <t>0109217322</t>
  </si>
  <si>
    <t>NURUL NATASYA</t>
  </si>
  <si>
    <t>Dusun Botosari RT / RW : 002 / 004 Sukorambi</t>
  </si>
  <si>
    <t>Jember, 29 Juni 2010</t>
  </si>
  <si>
    <t>SUKRIANTO</t>
  </si>
  <si>
    <t>29-06-2010</t>
  </si>
  <si>
    <t>121135090002230171</t>
  </si>
  <si>
    <t>3104079735</t>
  </si>
  <si>
    <t>RAFA AFTHONI MAULANA</t>
  </si>
  <si>
    <t>Dsn Kr. Anom Rt 001/009 Serut Panti Jember</t>
  </si>
  <si>
    <t>MI MIFTAHUL ULUM SERUT 02</t>
  </si>
  <si>
    <t>RUKIYANTO</t>
  </si>
  <si>
    <t>121135090002230225</t>
  </si>
  <si>
    <t>0117498516</t>
  </si>
  <si>
    <t>RAZITA INDAH RAHMAWATI</t>
  </si>
  <si>
    <t>Jl. MT Haryono no 108, Jember</t>
  </si>
  <si>
    <t>Jember, 28 Maret 2011</t>
  </si>
  <si>
    <t>SDN KARANGREJO 03 JEMBER</t>
  </si>
  <si>
    <t>MUHAMMAD ISA ANSORI</t>
  </si>
  <si>
    <t>28-03-2011</t>
  </si>
  <si>
    <t>121135090002230226</t>
  </si>
  <si>
    <t>0107795986</t>
  </si>
  <si>
    <t>SEPHINDY ALFIATUS SYAHRANI</t>
  </si>
  <si>
    <t>Jl.Bandeng Dusun Botosari Rt 003 Rw 004 Desa Dukuh Mencek Kecamatan Sukorambi Kab.Jember</t>
  </si>
  <si>
    <t>M.GUFRON EFENDY</t>
  </si>
  <si>
    <t>121135090002230229</t>
  </si>
  <si>
    <t>0105052049</t>
  </si>
  <si>
    <t>TITO RENDRA RENATA</t>
  </si>
  <si>
    <t>Jl manggar gg wijaya kusuma no 78</t>
  </si>
  <si>
    <t>Banyuwangi, 14 Juli 2010</t>
  </si>
  <si>
    <t>14-07-2010</t>
  </si>
  <si>
    <t>121135090002230230</t>
  </si>
  <si>
    <t>0102994427</t>
  </si>
  <si>
    <t>ZAFIRA AURA RAMADHAN</t>
  </si>
  <si>
    <t>JL. Bandeng 41</t>
  </si>
  <si>
    <t>Jember, 08 Januari 2010</t>
  </si>
  <si>
    <t>MI AL-HIDAYAH</t>
  </si>
  <si>
    <t>AHMAD ZAYNURI</t>
  </si>
  <si>
    <t>121135090002240211</t>
  </si>
  <si>
    <t>0112369801</t>
  </si>
  <si>
    <t>Alisha Putri Sasi Kirana</t>
  </si>
  <si>
    <t>9I</t>
  </si>
  <si>
    <t>Jl Mundu 6 No 30 Perumnas Patrang</t>
  </si>
  <si>
    <t>+62 818 0326 1118</t>
  </si>
  <si>
    <t>Jember, 11 Juni 2011</t>
  </si>
  <si>
    <t>Sdn Jember Lor 1</t>
  </si>
  <si>
    <t>Yuliono Adi Prasojo</t>
  </si>
  <si>
    <t>8I</t>
  </si>
  <si>
    <t>9IP</t>
  </si>
  <si>
    <t>Rika Nurul Barokah, S.Si</t>
  </si>
  <si>
    <t>198209082007102002</t>
  </si>
  <si>
    <t>121135090002240240</t>
  </si>
  <si>
    <t>0118456903</t>
  </si>
  <si>
    <t>Azimi Fi Zhilalil Qur'An</t>
  </si>
  <si>
    <t>Dusun Sentong Rt 02 Rw 19 Karanganyar Ambulu</t>
  </si>
  <si>
    <t>+62 815 5992 0105</t>
  </si>
  <si>
    <t>Jember, 23 Juni 2011</t>
  </si>
  <si>
    <t>Sdit At-Taqwa Ambulu</t>
  </si>
  <si>
    <t>Mahrus Ali</t>
  </si>
  <si>
    <t>9IL</t>
  </si>
  <si>
    <t>121135090002240212</t>
  </si>
  <si>
    <t>0115284252</t>
  </si>
  <si>
    <t>Bielqis Amadea Ishtifa</t>
  </si>
  <si>
    <t>Jln. Jeruk No.15 Rt 001 Rw 011 Sumberejo Umbulsari Jember</t>
  </si>
  <si>
    <t>+62 852 3487 1547</t>
  </si>
  <si>
    <t>Jember, 06 Agustus 2011</t>
  </si>
  <si>
    <t>Mi Baitul Ridlo</t>
  </si>
  <si>
    <t>Saudatul Ilmiah</t>
  </si>
  <si>
    <t>121135090002240245</t>
  </si>
  <si>
    <t>0113201556</t>
  </si>
  <si>
    <t>Irza Mushafa Iriawan</t>
  </si>
  <si>
    <t>Jl. Pajajaran Viii/ No. 134-A, Rt 06/ Rw 23, Kelurahan Kebonsari, Kecamatan Sumbersari, Kabupaten Jember, Provinsi Jawa Timur, Kode Pos 68122</t>
  </si>
  <si>
    <t>+62 812 4915 6001</t>
  </si>
  <si>
    <t>Malang, 01 Oktober 2011</t>
  </si>
  <si>
    <t>Sd Al Irsyad Al Islamiyyah Jember</t>
  </si>
  <si>
    <t>Sandra Iriawan</t>
  </si>
  <si>
    <t>Malang</t>
  </si>
  <si>
    <t>121135090002240248</t>
  </si>
  <si>
    <t>0000003244</t>
  </si>
  <si>
    <t>Kallista Nadia Sakhi</t>
  </si>
  <si>
    <t>Jl Kh Dewantara 176</t>
  </si>
  <si>
    <t>+62 831 5585 5620</t>
  </si>
  <si>
    <t>Mima 39 Hidayatullah Murid</t>
  </si>
  <si>
    <t>Makasin Khotim</t>
  </si>
  <si>
    <t>121135090002240217</t>
  </si>
  <si>
    <t>0124553646</t>
  </si>
  <si>
    <t>Khayla Almira Maritza</t>
  </si>
  <si>
    <t>Jl. Sumatra V/92 Lingkungan Tegal Boto Kidul</t>
  </si>
  <si>
    <t>+62 888 7100 576</t>
  </si>
  <si>
    <t>Jember, 01 Oktober 2012</t>
  </si>
  <si>
    <t>Sd Al Baitul Amien 01</t>
  </si>
  <si>
    <t>Hari Mujianto</t>
  </si>
  <si>
    <t>121135090002240251</t>
  </si>
  <si>
    <t>0122836905</t>
  </si>
  <si>
    <t>Muhammad Ali Nizam</t>
  </si>
  <si>
    <t>Dusun Tenggir Barat Rt 1 Rw 3 Desa Jelbuk Kecamatan Jelbuk Kabupaten Jember</t>
  </si>
  <si>
    <t>+62 852 3366 2626</t>
  </si>
  <si>
    <t>Jember, 17 Maret 2012</t>
  </si>
  <si>
    <t>Sdit Harapan Umat Jember</t>
  </si>
  <si>
    <t>Andy Agustyawan</t>
  </si>
  <si>
    <t>121135090002240223</t>
  </si>
  <si>
    <t>0113966603</t>
  </si>
  <si>
    <t>Narisa Zahra Alfatawi</t>
  </si>
  <si>
    <t>Jl. Mh Thamrin 151 Kalisat</t>
  </si>
  <si>
    <t>+62 857 4989 2433</t>
  </si>
  <si>
    <t>Jember, 28 April 2011</t>
  </si>
  <si>
    <t>Mi Unggulan Nuris</t>
  </si>
  <si>
    <t>Moh Muhajir Alfatawi</t>
  </si>
  <si>
    <t>121135090002240224</t>
  </si>
  <si>
    <t>0114641809</t>
  </si>
  <si>
    <t>Nindya Arisanti Wijaya</t>
  </si>
  <si>
    <t>Jalan Kaliurang Krajan Timur Rt 005 Rw 007 Tegal Gede Sumber Sari Jember</t>
  </si>
  <si>
    <t>+62 813 5910 7925</t>
  </si>
  <si>
    <t>Jember, 21 November 2011</t>
  </si>
  <si>
    <t>Sdn Tegal Gede 01</t>
  </si>
  <si>
    <t>Waskito Sudono</t>
  </si>
  <si>
    <t>121135090002240225</t>
  </si>
  <si>
    <t>0112492408</t>
  </si>
  <si>
    <t>Nizam Gibran Raffasya</t>
  </si>
  <si>
    <t>Jl. Suprayitno No 15 Rt 001 Rw 001 Arjasa Jember</t>
  </si>
  <si>
    <t>+62 852 3600 2125</t>
  </si>
  <si>
    <t>Sd Al Baitul Amien Jember</t>
  </si>
  <si>
    <t>Asrul Imron</t>
  </si>
  <si>
    <t>121135090002240254</t>
  </si>
  <si>
    <t>0125004607</t>
  </si>
  <si>
    <t>Nolan Nabiiha</t>
  </si>
  <si>
    <t>Semeru Viii/N7 Sumbersari Jember</t>
  </si>
  <si>
    <t>+62 815 5963 3666</t>
  </si>
  <si>
    <t>Sdit Bina Anak Islam Krapyak</t>
  </si>
  <si>
    <t>Mustapit</t>
  </si>
  <si>
    <t>121135090002240226</t>
  </si>
  <si>
    <t>0122928329</t>
  </si>
  <si>
    <t>Ovelia Hany</t>
  </si>
  <si>
    <t>Perum Sumbersari Permai I Blok N/9</t>
  </si>
  <si>
    <t>+62 853 3037 9688</t>
  </si>
  <si>
    <t>Jember, 28 Maret 2012</t>
  </si>
  <si>
    <t>Mis Mima 01 Kh Shiddiq</t>
  </si>
  <si>
    <t>Hadi Pawoko</t>
  </si>
  <si>
    <t>121135090002240255</t>
  </si>
  <si>
    <t>0126043809</t>
  </si>
  <si>
    <t>Qalisa Nur Aulia Dzafira</t>
  </si>
  <si>
    <t>Perum Puri Bunga Nirwana Cluster Bintaro Blom E-12, Kelurahan Karangrejo, Kecamatan Sumbersari</t>
  </si>
  <si>
    <t>+62 812 1630 642</t>
  </si>
  <si>
    <t>Jember, 11 Mei 2012</t>
  </si>
  <si>
    <t>Junaidi Ari Siswanto</t>
  </si>
  <si>
    <t>121135090002240227</t>
  </si>
  <si>
    <t>0114614843</t>
  </si>
  <si>
    <t>Quincy Andini Brian</t>
  </si>
  <si>
    <t>Jl. Merak 5 C Rt 003 Rw 001</t>
  </si>
  <si>
    <t>+62 852 3268 9405</t>
  </si>
  <si>
    <t>Jember, 18 Oktober 2011</t>
  </si>
  <si>
    <t>Sdn Jember Lor 03</t>
  </si>
  <si>
    <t>Indah Werdiningsih</t>
  </si>
  <si>
    <t>121135090002240228</t>
  </si>
  <si>
    <t>0111113926</t>
  </si>
  <si>
    <t>Satria Agung Wicaksono</t>
  </si>
  <si>
    <t>Jalan Gurami Sempusari Jember</t>
  </si>
  <si>
    <t>+62 831 1422 5827</t>
  </si>
  <si>
    <t>Denpasar, 22 September 2011</t>
  </si>
  <si>
    <t>Sd Negeri 24 Pemecutan Kaja Denpasar</t>
  </si>
  <si>
    <t>Yoyok Pujianto</t>
  </si>
  <si>
    <t>121135090002240257</t>
  </si>
  <si>
    <t>0116163101</t>
  </si>
  <si>
    <t>Sayyidah Zulfa Safitri</t>
  </si>
  <si>
    <t>Dusun Karangsono, Rt 002, Rw 003, Desa Grenden, Kecamatan Puger, Kabupaten Jember</t>
  </si>
  <si>
    <t>+62 812 3284 6946</t>
  </si>
  <si>
    <t>Jember, 15 September 2011</t>
  </si>
  <si>
    <t>Bambang Adi Purwanto</t>
  </si>
  <si>
    <t>121135090002240258</t>
  </si>
  <si>
    <t>0119806472</t>
  </si>
  <si>
    <t>Syakira Tsania Kamil</t>
  </si>
  <si>
    <t>Jl. A. Yani No. 9 Rt 003 Rw 006 Balung Kulon - Balung - Jember</t>
  </si>
  <si>
    <t>+62 852 0314 5755</t>
  </si>
  <si>
    <t>Jember, 06 Oktober 2011</t>
  </si>
  <si>
    <t>Rika Nurul Barokah</t>
  </si>
  <si>
    <t>121135090002240259</t>
  </si>
  <si>
    <t>0118624048</t>
  </si>
  <si>
    <t>Syauqi Rafif Suryanto</t>
  </si>
  <si>
    <t>Graha Cemara Asri A14 Patrang0818</t>
  </si>
  <si>
    <t>+62 812 2725 1312</t>
  </si>
  <si>
    <t>Blitar, 29 September 2011</t>
  </si>
  <si>
    <t>Sd Muhamadiyah 1 Jember</t>
  </si>
  <si>
    <t>Ahmad Irfan Suryanto</t>
  </si>
  <si>
    <t>Blitar</t>
  </si>
  <si>
    <t>121135090002240231</t>
  </si>
  <si>
    <t>0116452284</t>
  </si>
  <si>
    <t>Tsabita Najwa Asyilah</t>
  </si>
  <si>
    <t>Jl Branjangan, Nadzira Residence E-8 Bintoro, Patrang</t>
  </si>
  <si>
    <t>+62 813 3009 5597</t>
  </si>
  <si>
    <t>Bondowoso, 11 Desember 2011</t>
  </si>
  <si>
    <t>Sdit Lukman Al Hakim</t>
  </si>
  <si>
    <t>Mohamad Slamet</t>
  </si>
  <si>
    <t>121135090002240233</t>
  </si>
  <si>
    <t>0126416425</t>
  </si>
  <si>
    <t>Yusrina Alfaafa Fatin</t>
  </si>
  <si>
    <t>Perum Gebang Permai Ii/E-5</t>
  </si>
  <si>
    <t>+62 823 4071 6679</t>
  </si>
  <si>
    <t>Sd Luqman Al-Hakim</t>
  </si>
  <si>
    <t>Muhadi</t>
  </si>
  <si>
    <t>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</si>
</sst>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21]dd\ mmmm\ yyyy"/>
    <numFmt numFmtId="165" formatCode="000000000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scheme val="minor"/>
    </font>
    <font>
      <sz val="10"/>
      <name val="Arial"/>
      <family val="2"/>
    </font>
    <font>
      <b/>
      <sz val="10"/>
      <name val="Arial"/>
      <family val="2"/>
      <charset val="178"/>
    </font>
    <font>
      <sz val="10"/>
      <name val="Arial"/>
      <family val="2"/>
    </font>
    <font>
      <sz val="8"/>
      <name val="Arial"/>
      <family val="2"/>
    </font>
    <font>
      <b/>
      <sz val="10"/>
      <name val="Arial"/>
      <family val="2"/>
    </font>
    <font>
      <b/>
      <sz val="14"/>
      <name val="Arial"/>
      <family val="2"/>
      <charset val="178"/>
    </font>
    <font>
      <b/>
      <i/>
      <sz val="9"/>
      <name val="Arial"/>
      <family val="2"/>
    </font>
    <font>
      <b/>
      <sz val="12"/>
      <name val="Arial"/>
      <family val="2"/>
    </font>
    <font>
      <b/>
      <i/>
      <sz val="10"/>
      <name val="Arial"/>
      <family val="2"/>
    </font>
    <font>
      <sz val="10"/>
      <name val="Times New Roman"/>
      <family val="1"/>
    </font>
    <font>
      <sz val="12"/>
      <name val="Arial"/>
      <family val="2"/>
    </font>
    <font>
      <sz val="11"/>
      <color theme="1"/>
      <name val="Calibri"/>
      <family val="2"/>
      <charset val="1"/>
      <scheme val="minor"/>
    </font>
    <font>
      <b/>
      <sz val="18"/>
      <name val="Arial"/>
      <family val="2"/>
    </font>
    <font>
      <sz val="11"/>
      <name val="Calibri"/>
      <family val="2"/>
    </font>
    <font>
      <sz val="11"/>
      <color theme="1"/>
      <name val="Calibri"/>
      <family val="2"/>
    </font>
    <font>
      <sz val="11"/>
      <color theme="1"/>
      <name val="Cambria"/>
      <family val="1"/>
    </font>
    <font>
      <sz val="12"/>
      <color theme="1"/>
      <name val="Calibri"/>
      <family val="2"/>
    </font>
    <font>
      <sz val="11"/>
      <color rgb="FF000000"/>
      <name val="Calibri"/>
      <family val="2"/>
    </font>
    <font>
      <sz val="12"/>
      <color theme="1"/>
      <name val="Cambria"/>
      <family val="1"/>
    </font>
    <font>
      <sz val="10"/>
      <color theme="1"/>
      <name val="Cambria"/>
      <family val="1"/>
    </font>
    <font>
      <b/>
      <sz val="14"/>
      <color theme="1"/>
      <name val="Cambria"/>
      <family val="1"/>
    </font>
    <font>
      <b/>
      <sz val="9"/>
      <color indexed="81"/>
      <name val="Tahoma"/>
      <family val="2"/>
    </font>
    <font>
      <b/>
      <sz val="16"/>
      <name val="Arial"/>
      <family val="2"/>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rgb="FFFFC000"/>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88">
    <xf numFmtId="0" fontId="0" fillId="0" borderId="0"/>
    <xf numFmtId="0" fontId="9" fillId="0" borderId="0"/>
    <xf numFmtId="0" fontId="9" fillId="0" borderId="0"/>
    <xf numFmtId="0" fontId="9" fillId="0" borderId="0"/>
    <xf numFmtId="0" fontId="9" fillId="0" borderId="0"/>
    <xf numFmtId="0" fontId="9" fillId="0" borderId="0"/>
    <xf numFmtId="0" fontId="18"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7"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6" fillId="0" borderId="0"/>
    <xf numFmtId="0" fontId="6" fillId="0" borderId="0"/>
    <xf numFmtId="0" fontId="6"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18" fillId="0" borderId="0"/>
    <xf numFmtId="0" fontId="18" fillId="0" borderId="0"/>
    <xf numFmtId="0" fontId="18" fillId="0" borderId="0"/>
    <xf numFmtId="0" fontId="6" fillId="0" borderId="0"/>
    <xf numFmtId="0" fontId="18" fillId="0" borderId="0"/>
    <xf numFmtId="0" fontId="18" fillId="0" borderId="0"/>
    <xf numFmtId="0" fontId="6" fillId="0" borderId="0"/>
    <xf numFmtId="0" fontId="6" fillId="0" borderId="0"/>
    <xf numFmtId="0" fontId="6" fillId="0" borderId="0"/>
    <xf numFmtId="0" fontId="18" fillId="0" borderId="0"/>
    <xf numFmtId="0" fontId="18" fillId="0" borderId="0"/>
    <xf numFmtId="0" fontId="6" fillId="0" borderId="0"/>
    <xf numFmtId="0" fontId="6" fillId="0" borderId="0"/>
    <xf numFmtId="0" fontId="18" fillId="0" borderId="0"/>
    <xf numFmtId="0" fontId="18" fillId="0" borderId="0"/>
    <xf numFmtId="0" fontId="18" fillId="0" borderId="0"/>
    <xf numFmtId="0" fontId="6" fillId="0" borderId="0"/>
    <xf numFmtId="0" fontId="6" fillId="0" borderId="0"/>
    <xf numFmtId="0" fontId="18" fillId="0" borderId="0"/>
    <xf numFmtId="0" fontId="18" fillId="0" borderId="0"/>
    <xf numFmtId="0" fontId="18" fillId="0" borderId="0"/>
    <xf numFmtId="0" fontId="6" fillId="0" borderId="0"/>
    <xf numFmtId="0" fontId="6" fillId="0" borderId="0"/>
    <xf numFmtId="0" fontId="18" fillId="0" borderId="0"/>
    <xf numFmtId="0" fontId="18" fillId="0" borderId="0"/>
    <xf numFmtId="0" fontId="18" fillId="0" borderId="0"/>
    <xf numFmtId="0" fontId="6" fillId="0" borderId="0"/>
    <xf numFmtId="0" fontId="6" fillId="0" borderId="0"/>
    <xf numFmtId="0" fontId="18" fillId="0" borderId="0"/>
    <xf numFmtId="0" fontId="18" fillId="0" borderId="0"/>
    <xf numFmtId="0" fontId="18" fillId="0" borderId="0"/>
    <xf numFmtId="0" fontId="6" fillId="0" borderId="0"/>
    <xf numFmtId="0" fontId="18" fillId="0" borderId="0"/>
    <xf numFmtId="0" fontId="18" fillId="0" borderId="0"/>
    <xf numFmtId="0" fontId="18" fillId="0" borderId="0"/>
    <xf numFmtId="0" fontId="6" fillId="0" borderId="0"/>
    <xf numFmtId="0" fontId="18" fillId="0" borderId="0"/>
    <xf numFmtId="0" fontId="18" fillId="0" borderId="0"/>
    <xf numFmtId="0" fontId="18" fillId="0" borderId="0"/>
    <xf numFmtId="0" fontId="6" fillId="0" borderId="0"/>
    <xf numFmtId="0" fontId="18" fillId="0" borderId="0"/>
    <xf numFmtId="0" fontId="18" fillId="0" borderId="0"/>
    <xf numFmtId="0" fontId="6" fillId="0" borderId="0"/>
    <xf numFmtId="0" fontId="18" fillId="0" borderId="0"/>
    <xf numFmtId="0" fontId="18"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7" fillId="0" borderId="0"/>
    <xf numFmtId="0" fontId="6" fillId="0" borderId="0"/>
    <xf numFmtId="0" fontId="7" fillId="0" borderId="0"/>
    <xf numFmtId="0" fontId="7" fillId="0" borderId="0"/>
    <xf numFmtId="0" fontId="7" fillId="0" borderId="0"/>
    <xf numFmtId="0" fontId="6" fillId="0" borderId="0"/>
    <xf numFmtId="0" fontId="18" fillId="0" borderId="0"/>
    <xf numFmtId="0" fontId="6" fillId="0" borderId="0"/>
    <xf numFmtId="0" fontId="7" fillId="0" borderId="0"/>
    <xf numFmtId="0" fontId="6" fillId="0" borderId="0"/>
    <xf numFmtId="0" fontId="6" fillId="0" borderId="0"/>
    <xf numFmtId="0" fontId="18"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8" fillId="0" borderId="0"/>
    <xf numFmtId="0" fontId="6" fillId="0" borderId="0"/>
    <xf numFmtId="0" fontId="7" fillId="0" borderId="0"/>
    <xf numFmtId="0" fontId="6" fillId="0" borderId="0"/>
    <xf numFmtId="0" fontId="7" fillId="0" borderId="0"/>
    <xf numFmtId="0" fontId="7" fillId="0" borderId="0"/>
    <xf numFmtId="0" fontId="6" fillId="0" borderId="0"/>
    <xf numFmtId="0" fontId="18" fillId="0" borderId="0"/>
    <xf numFmtId="0" fontId="6" fillId="0" borderId="0"/>
    <xf numFmtId="0" fontId="6" fillId="0" borderId="0"/>
    <xf numFmtId="0" fontId="6" fillId="0" borderId="0"/>
    <xf numFmtId="0" fontId="7" fillId="0" borderId="0"/>
    <xf numFmtId="0" fontId="6" fillId="0" borderId="0"/>
    <xf numFmtId="0" fontId="7" fillId="0" borderId="0"/>
    <xf numFmtId="0" fontId="6" fillId="0" borderId="0"/>
    <xf numFmtId="0" fontId="7" fillId="0" borderId="0"/>
    <xf numFmtId="0" fontId="7" fillId="0" borderId="0"/>
    <xf numFmtId="0" fontId="6" fillId="0" borderId="0"/>
    <xf numFmtId="0" fontId="18" fillId="0" borderId="0"/>
    <xf numFmtId="0" fontId="18"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2" fillId="0" borderId="0"/>
  </cellStyleXfs>
  <cellXfs count="106">
    <xf numFmtId="0" fontId="0" fillId="0" borderId="0" xfId="0"/>
    <xf numFmtId="0" fontId="0" fillId="0" borderId="1" xfId="0" applyBorder="1" applyAlignment="1">
      <alignment horizontal="center"/>
    </xf>
    <xf numFmtId="0" fontId="8" fillId="0" borderId="0" xfId="0" applyFont="1" applyAlignment="1">
      <alignment horizontal="center"/>
    </xf>
    <xf numFmtId="0" fontId="0" fillId="0" borderId="0" xfId="0" applyAlignment="1">
      <alignment horizontal="center"/>
    </xf>
    <xf numFmtId="0" fontId="9" fillId="0" borderId="0" xfId="0" applyFont="1" applyAlignment="1">
      <alignment horizontal="center"/>
    </xf>
    <xf numFmtId="0" fontId="7" fillId="0" borderId="0" xfId="0" applyFont="1"/>
    <xf numFmtId="0" fontId="11" fillId="3" borderId="1" xfId="0" applyFont="1" applyFill="1" applyBorder="1" applyAlignment="1">
      <alignment horizontal="center"/>
    </xf>
    <xf numFmtId="0" fontId="0" fillId="2" borderId="0" xfId="0" applyFill="1" applyAlignment="1">
      <alignment horizontal="center"/>
    </xf>
    <xf numFmtId="1" fontId="16" fillId="0" borderId="1" xfId="0" applyNumberFormat="1" applyFont="1" applyBorder="1" applyAlignment="1">
      <alignment horizontal="center"/>
    </xf>
    <xf numFmtId="0" fontId="7" fillId="0" borderId="0" xfId="0" applyFont="1" applyAlignment="1">
      <alignment vertical="center"/>
    </xf>
    <xf numFmtId="0" fontId="9" fillId="5" borderId="1" xfId="0" applyFont="1" applyFill="1" applyBorder="1" applyAlignment="1">
      <alignment horizontal="center" vertical="center"/>
    </xf>
    <xf numFmtId="1" fontId="16" fillId="0" borderId="1" xfId="0" applyNumberFormat="1" applyFont="1" applyBorder="1" applyAlignment="1">
      <alignment horizontal="center" vertical="center"/>
    </xf>
    <xf numFmtId="0" fontId="7" fillId="5" borderId="1" xfId="0" applyFont="1" applyFill="1" applyBorder="1" applyAlignment="1">
      <alignment horizontal="center" vertical="center"/>
    </xf>
    <xf numFmtId="0" fontId="7" fillId="0" borderId="1" xfId="0" applyFont="1" applyBorder="1" applyAlignment="1">
      <alignment horizontal="center" vertical="center"/>
    </xf>
    <xf numFmtId="0" fontId="0" fillId="5" borderId="1" xfId="0" applyFill="1" applyBorder="1" applyAlignment="1">
      <alignment horizontal="center" vertical="center"/>
    </xf>
    <xf numFmtId="1" fontId="7" fillId="0" borderId="1" xfId="0" applyNumberFormat="1" applyFont="1" applyBorder="1" applyAlignment="1">
      <alignment horizontal="left" vertical="center"/>
    </xf>
    <xf numFmtId="0" fontId="7" fillId="0" borderId="1" xfId="0" applyFont="1" applyBorder="1" applyAlignment="1" applyProtection="1">
      <alignment horizontal="center" vertical="center"/>
      <protection locked="0"/>
    </xf>
    <xf numFmtId="1" fontId="7" fillId="6" borderId="1" xfId="0" applyNumberFormat="1" applyFont="1" applyFill="1" applyBorder="1" applyAlignment="1" applyProtection="1">
      <alignment horizontal="center" vertical="center"/>
      <protection locked="0"/>
    </xf>
    <xf numFmtId="0" fontId="17" fillId="0" borderId="0" xfId="0" applyFont="1" applyProtection="1">
      <protection locked="0"/>
    </xf>
    <xf numFmtId="0" fontId="17" fillId="0" borderId="0" xfId="0" applyFont="1" applyAlignment="1" applyProtection="1">
      <alignment horizontal="center"/>
      <protection locked="0"/>
    </xf>
    <xf numFmtId="0" fontId="14" fillId="6" borderId="1" xfId="0" applyFont="1" applyFill="1" applyBorder="1" applyAlignment="1" applyProtection="1">
      <alignment vertical="center"/>
      <protection locked="0"/>
    </xf>
    <xf numFmtId="0" fontId="17" fillId="6" borderId="1" xfId="0" applyFont="1" applyFill="1" applyBorder="1" applyAlignment="1" applyProtection="1">
      <alignment horizontal="center" vertical="center"/>
      <protection locked="0"/>
    </xf>
    <xf numFmtId="0" fontId="19" fillId="6" borderId="1" xfId="0" applyFont="1" applyFill="1" applyBorder="1" applyAlignment="1" applyProtection="1">
      <alignment horizontal="left"/>
      <protection locked="0"/>
    </xf>
    <xf numFmtId="0" fontId="14" fillId="0" borderId="0" xfId="0" applyFont="1" applyProtection="1">
      <protection locked="0"/>
    </xf>
    <xf numFmtId="0" fontId="11" fillId="0" borderId="0" xfId="0" applyFont="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1" fontId="11" fillId="6" borderId="1" xfId="0" applyNumberFormat="1" applyFont="1" applyFill="1" applyBorder="1" applyAlignment="1" applyProtection="1">
      <alignment horizontal="center" vertical="center" wrapText="1"/>
      <protection locked="0"/>
    </xf>
    <xf numFmtId="0" fontId="13" fillId="6" borderId="1" xfId="0" applyFont="1" applyFill="1" applyBorder="1" applyAlignment="1" applyProtection="1">
      <alignment horizontal="center" vertical="center"/>
      <protection locked="0"/>
    </xf>
    <xf numFmtId="0" fontId="15" fillId="0" borderId="0" xfId="0" applyFont="1" applyAlignment="1" applyProtection="1">
      <alignment horizontal="center" vertical="center"/>
      <protection locked="0"/>
    </xf>
    <xf numFmtId="1" fontId="7" fillId="0" borderId="1" xfId="0" applyNumberFormat="1" applyFont="1" applyBorder="1" applyAlignment="1" applyProtection="1">
      <alignment horizontal="left" vertical="center"/>
      <protection locked="0"/>
    </xf>
    <xf numFmtId="0" fontId="7" fillId="0" borderId="0" xfId="0" applyFont="1" applyAlignment="1" applyProtection="1">
      <alignment vertical="center"/>
      <protection locked="0"/>
    </xf>
    <xf numFmtId="0" fontId="0" fillId="0" borderId="0" xfId="0" applyProtection="1">
      <protection locked="0"/>
    </xf>
    <xf numFmtId="0" fontId="0" fillId="0" borderId="0" xfId="0" applyAlignment="1" applyProtection="1">
      <alignment horizontal="center"/>
      <protection locked="0"/>
    </xf>
    <xf numFmtId="0" fontId="27" fillId="0" borderId="0" xfId="387" applyFont="1" applyFill="1" applyBorder="1"/>
    <xf numFmtId="0" fontId="2" fillId="0" borderId="0" xfId="387" applyFill="1" applyBorder="1"/>
    <xf numFmtId="0" fontId="27" fillId="0" borderId="0" xfId="387" applyFont="1" applyFill="1" applyBorder="1" applyAlignment="1">
      <alignment horizontal="center"/>
    </xf>
    <xf numFmtId="14" fontId="21" fillId="0" borderId="0" xfId="387" applyNumberFormat="1" applyFont="1" applyFill="1" applyBorder="1" applyAlignment="1">
      <alignment horizontal="center"/>
    </xf>
    <xf numFmtId="0" fontId="2" fillId="0" borderId="0" xfId="387" applyFill="1" applyBorder="1" applyAlignment="1">
      <alignment horizontal="center"/>
    </xf>
    <xf numFmtId="0" fontId="22" fillId="0" borderId="0" xfId="387" applyFont="1" applyFill="1" applyBorder="1" applyAlignment="1">
      <alignment horizontal="center" vertical="center" wrapText="1"/>
    </xf>
    <xf numFmtId="0" fontId="25" fillId="0" borderId="0" xfId="387" applyFont="1" applyFill="1" applyBorder="1" applyAlignment="1">
      <alignment horizontal="center" vertical="center" wrapText="1"/>
    </xf>
    <xf numFmtId="49" fontId="26" fillId="0" borderId="0" xfId="387" applyNumberFormat="1" applyFont="1" applyFill="1" applyBorder="1" applyAlignment="1">
      <alignment horizontal="center" vertical="center" wrapText="1"/>
    </xf>
    <xf numFmtId="49" fontId="25" fillId="0" borderId="0" xfId="387" applyNumberFormat="1" applyFont="1" applyFill="1" applyBorder="1" applyAlignment="1">
      <alignment horizontal="center" vertical="center" wrapText="1"/>
    </xf>
    <xf numFmtId="0" fontId="25" fillId="0" borderId="0" xfId="387" applyFont="1" applyFill="1" applyBorder="1" applyAlignment="1">
      <alignment vertical="center"/>
    </xf>
    <xf numFmtId="0" fontId="20" fillId="0" borderId="0" xfId="387" applyFont="1" applyFill="1" applyBorder="1"/>
    <xf numFmtId="0" fontId="21" fillId="0" borderId="0" xfId="387" applyFont="1" applyFill="1" applyBorder="1"/>
    <xf numFmtId="0" fontId="21" fillId="0" borderId="0" xfId="387" applyFont="1" applyFill="1" applyBorder="1" applyAlignment="1">
      <alignment horizontal="center"/>
    </xf>
    <xf numFmtId="0" fontId="25" fillId="0" borderId="0" xfId="387" applyFont="1" applyFill="1" applyBorder="1" applyAlignment="1">
      <alignment horizontal="center" vertical="center"/>
    </xf>
    <xf numFmtId="0" fontId="25" fillId="0" borderId="0" xfId="387" applyFont="1" applyFill="1" applyBorder="1"/>
    <xf numFmtId="0" fontId="21" fillId="0" borderId="0" xfId="0" applyFont="1" applyFill="1" applyBorder="1" applyAlignment="1">
      <alignment horizontal="center" vertical="center"/>
    </xf>
    <xf numFmtId="0" fontId="21" fillId="0" borderId="0" xfId="0" applyFont="1" applyFill="1" applyBorder="1"/>
    <xf numFmtId="49" fontId="21" fillId="0" borderId="0" xfId="0" applyNumberFormat="1" applyFont="1" applyFill="1" applyBorder="1"/>
    <xf numFmtId="49" fontId="21" fillId="0" borderId="0" xfId="0" applyNumberFormat="1" applyFont="1" applyFill="1" applyBorder="1" applyAlignment="1">
      <alignment horizontal="center" vertical="center"/>
    </xf>
    <xf numFmtId="0" fontId="21" fillId="0" borderId="0" xfId="0" applyFont="1" applyFill="1" applyBorder="1" applyAlignment="1">
      <alignment horizontal="center"/>
    </xf>
    <xf numFmtId="0" fontId="24" fillId="0" borderId="0" xfId="0" applyFont="1" applyFill="1" applyBorder="1" applyAlignment="1">
      <alignment horizontal="center" vertical="center"/>
    </xf>
    <xf numFmtId="14" fontId="21" fillId="0" borderId="0" xfId="0" applyNumberFormat="1" applyFont="1" applyFill="1" applyBorder="1"/>
    <xf numFmtId="164" fontId="21" fillId="0" borderId="0" xfId="0" applyNumberFormat="1" applyFont="1" applyFill="1" applyBorder="1" applyAlignment="1">
      <alignment horizontal="center"/>
    </xf>
    <xf numFmtId="14" fontId="21" fillId="0" borderId="0" xfId="0" applyNumberFormat="1" applyFont="1" applyFill="1" applyBorder="1" applyAlignment="1">
      <alignment horizontal="center"/>
    </xf>
    <xf numFmtId="0" fontId="23" fillId="0" borderId="0" xfId="0" applyFont="1" applyFill="1" applyBorder="1" applyAlignment="1">
      <alignment vertical="center"/>
    </xf>
    <xf numFmtId="0" fontId="0" fillId="0" borderId="0" xfId="0" applyFill="1" applyBorder="1"/>
    <xf numFmtId="0" fontId="21" fillId="0" borderId="0" xfId="0" quotePrefix="1" applyFont="1" applyFill="1" applyBorder="1" applyAlignment="1">
      <alignment horizontal="center"/>
    </xf>
    <xf numFmtId="49" fontId="21" fillId="0" borderId="0" xfId="0" applyNumberFormat="1" applyFont="1" applyFill="1" applyBorder="1" applyAlignment="1">
      <alignment horizontal="center"/>
    </xf>
    <xf numFmtId="0" fontId="1" fillId="0" borderId="0" xfId="0" applyFont="1" applyFill="1" applyBorder="1"/>
    <xf numFmtId="0" fontId="24" fillId="0" borderId="0" xfId="0" applyFont="1" applyFill="1" applyBorder="1"/>
    <xf numFmtId="49" fontId="23" fillId="0" borderId="0" xfId="0" applyNumberFormat="1" applyFont="1" applyFill="1" applyBorder="1" applyAlignment="1">
      <alignment vertical="center"/>
    </xf>
    <xf numFmtId="49" fontId="21" fillId="0" borderId="0" xfId="387" applyNumberFormat="1" applyFont="1" applyFill="1" applyBorder="1"/>
    <xf numFmtId="0" fontId="21" fillId="0" borderId="0" xfId="387" applyFont="1" applyFill="1" applyBorder="1" applyAlignment="1">
      <alignment horizontal="center" vertical="center"/>
    </xf>
    <xf numFmtId="49" fontId="21" fillId="0" borderId="0" xfId="387" applyNumberFormat="1" applyFont="1" applyFill="1" applyBorder="1" applyAlignment="1">
      <alignment horizontal="center"/>
    </xf>
    <xf numFmtId="0" fontId="29" fillId="6" borderId="1" xfId="0" applyFont="1" applyFill="1" applyBorder="1" applyProtection="1">
      <protection hidden="1"/>
    </xf>
    <xf numFmtId="49" fontId="2" fillId="0" borderId="0" xfId="387" applyNumberFormat="1" applyFill="1" applyBorder="1"/>
    <xf numFmtId="0" fontId="8" fillId="0" borderId="0" xfId="0" applyFont="1" applyAlignment="1">
      <alignment horizontal="left"/>
    </xf>
    <xf numFmtId="0" fontId="11" fillId="3" borderId="1" xfId="0" applyFont="1" applyFill="1" applyBorder="1" applyAlignment="1">
      <alignment horizontal="left"/>
    </xf>
    <xf numFmtId="1" fontId="16" fillId="0" borderId="1" xfId="0" applyNumberFormat="1" applyFont="1" applyBorder="1" applyAlignment="1">
      <alignment horizontal="left"/>
    </xf>
    <xf numFmtId="0" fontId="0" fillId="0" borderId="0" xfId="0" applyAlignment="1">
      <alignment horizontal="left"/>
    </xf>
    <xf numFmtId="165" fontId="16" fillId="0" borderId="1" xfId="0" applyNumberFormat="1" applyFont="1" applyBorder="1" applyAlignment="1">
      <alignment horizontal="center"/>
    </xf>
    <xf numFmtId="165" fontId="17" fillId="0" borderId="0" xfId="0" applyNumberFormat="1" applyFont="1" applyProtection="1">
      <protection locked="0"/>
    </xf>
    <xf numFmtId="165" fontId="17" fillId="6" borderId="1" xfId="0" applyNumberFormat="1" applyFont="1" applyFill="1" applyBorder="1" applyAlignment="1" applyProtection="1">
      <alignment horizontal="center" vertical="center"/>
      <protection locked="0"/>
    </xf>
    <xf numFmtId="165" fontId="14" fillId="0" borderId="0" xfId="0" applyNumberFormat="1" applyFont="1" applyProtection="1">
      <protection locked="0"/>
    </xf>
    <xf numFmtId="165" fontId="11" fillId="6" borderId="1" xfId="0" applyNumberFormat="1" applyFont="1" applyFill="1" applyBorder="1" applyAlignment="1" applyProtection="1">
      <alignment horizontal="center" vertical="center"/>
      <protection locked="0"/>
    </xf>
    <xf numFmtId="165" fontId="7" fillId="0" borderId="1" xfId="0" applyNumberFormat="1" applyFont="1" applyBorder="1" applyAlignment="1" applyProtection="1">
      <alignment horizontal="left" vertical="center"/>
      <protection locked="0"/>
    </xf>
    <xf numFmtId="165" fontId="0" fillId="0" borderId="0" xfId="0" applyNumberFormat="1" applyAlignment="1" applyProtection="1">
      <alignment horizontal="center"/>
      <protection locked="0"/>
    </xf>
    <xf numFmtId="165" fontId="7" fillId="0" borderId="1" xfId="0" applyNumberFormat="1" applyFont="1" applyBorder="1" applyAlignment="1">
      <alignment horizontal="left" vertical="center"/>
    </xf>
    <xf numFmtId="0" fontId="13" fillId="6" borderId="6" xfId="0" applyFont="1" applyFill="1" applyBorder="1" applyAlignment="1" applyProtection="1">
      <alignment horizontal="center" vertical="center"/>
      <protection locked="0"/>
    </xf>
    <xf numFmtId="1" fontId="7" fillId="0" borderId="6" xfId="0" applyNumberFormat="1" applyFont="1" applyBorder="1" applyAlignment="1" applyProtection="1">
      <alignment horizontal="center" vertical="center"/>
      <protection locked="0"/>
    </xf>
    <xf numFmtId="0" fontId="11" fillId="6" borderId="4"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1" fontId="7" fillId="0" borderId="0" xfId="0" applyNumberFormat="1" applyFont="1" applyFill="1" applyBorder="1" applyAlignment="1" applyProtection="1">
      <alignment horizontal="center" vertical="center"/>
      <protection locked="0"/>
    </xf>
    <xf numFmtId="1" fontId="7" fillId="0" borderId="0" xfId="0" applyNumberFormat="1" applyFont="1" applyFill="1" applyBorder="1" applyAlignment="1">
      <alignment horizontal="center" vertical="center"/>
    </xf>
    <xf numFmtId="0" fontId="7" fillId="4" borderId="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5" borderId="5" xfId="0" applyFill="1" applyBorder="1" applyAlignment="1">
      <alignment horizontal="center" vertical="center"/>
    </xf>
    <xf numFmtId="0" fontId="0" fillId="5" borderId="2" xfId="0" applyFill="1" applyBorder="1" applyAlignment="1">
      <alignment horizontal="center" vertical="center"/>
    </xf>
    <xf numFmtId="0" fontId="0" fillId="5" borderId="6" xfId="0" applyFill="1" applyBorder="1" applyAlignment="1">
      <alignment horizontal="center" vertical="center"/>
    </xf>
    <xf numFmtId="0" fontId="12" fillId="0" borderId="0" xfId="0" applyFont="1" applyAlignment="1">
      <alignment horizontal="center"/>
    </xf>
    <xf numFmtId="0" fontId="0" fillId="5" borderId="4" xfId="0" applyFill="1" applyBorder="1" applyAlignment="1">
      <alignment horizontal="center" vertical="center"/>
    </xf>
    <xf numFmtId="0" fontId="0" fillId="5" borderId="3" xfId="0" applyFill="1" applyBorder="1" applyAlignment="1">
      <alignment horizontal="center" vertical="center"/>
    </xf>
    <xf numFmtId="0" fontId="7" fillId="5" borderId="4" xfId="0" applyFont="1" applyFill="1" applyBorder="1" applyAlignment="1">
      <alignment horizontal="center" vertical="center" wrapText="1"/>
    </xf>
    <xf numFmtId="0" fontId="0" fillId="5" borderId="3" xfId="0" applyFill="1" applyBorder="1" applyAlignment="1">
      <alignment horizontal="center" vertical="center" wrapText="1"/>
    </xf>
    <xf numFmtId="0" fontId="11" fillId="6" borderId="4"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165" fontId="11" fillId="6" borderId="1" xfId="0" applyNumberFormat="1"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protection locked="0"/>
    </xf>
  </cellXfs>
  <cellStyles count="388">
    <cellStyle name="Normal" xfId="0" builtinId="0"/>
    <cellStyle name="Normal 10" xfId="41" xr:uid="{00000000-0005-0000-0000-000002000000}"/>
    <cellStyle name="Normal 10 10" xfId="96" xr:uid="{00000000-0005-0000-0000-000003000000}"/>
    <cellStyle name="Normal 10 10 2" xfId="199" xr:uid="{00000000-0005-0000-0000-000004000000}"/>
    <cellStyle name="Normal 10 10 2 2" xfId="285" xr:uid="{00000000-0005-0000-0000-000005000000}"/>
    <cellStyle name="Normal 10 10 2 3" xfId="369" xr:uid="{00000000-0005-0000-0000-000006000000}"/>
    <cellStyle name="Normal 10 10 3" xfId="243" xr:uid="{00000000-0005-0000-0000-000007000000}"/>
    <cellStyle name="Normal 10 10 4" xfId="327" xr:uid="{00000000-0005-0000-0000-000008000000}"/>
    <cellStyle name="Normal 10 11" xfId="100" xr:uid="{00000000-0005-0000-0000-000009000000}"/>
    <cellStyle name="Normal 10 11 2" xfId="202" xr:uid="{00000000-0005-0000-0000-00000A000000}"/>
    <cellStyle name="Normal 10 11 2 2" xfId="288" xr:uid="{00000000-0005-0000-0000-00000B000000}"/>
    <cellStyle name="Normal 10 11 2 3" xfId="372" xr:uid="{00000000-0005-0000-0000-00000C000000}"/>
    <cellStyle name="Normal 10 11 3" xfId="246" xr:uid="{00000000-0005-0000-0000-00000D000000}"/>
    <cellStyle name="Normal 10 11 4" xfId="330" xr:uid="{00000000-0005-0000-0000-00000E000000}"/>
    <cellStyle name="Normal 10 12" xfId="104" xr:uid="{00000000-0005-0000-0000-00000F000000}"/>
    <cellStyle name="Normal 10 12 2" xfId="205" xr:uid="{00000000-0005-0000-0000-000010000000}"/>
    <cellStyle name="Normal 10 12 2 2" xfId="291" xr:uid="{00000000-0005-0000-0000-000011000000}"/>
    <cellStyle name="Normal 10 12 2 3" xfId="375" xr:uid="{00000000-0005-0000-0000-000012000000}"/>
    <cellStyle name="Normal 10 12 3" xfId="249" xr:uid="{00000000-0005-0000-0000-000013000000}"/>
    <cellStyle name="Normal 10 12 4" xfId="333" xr:uid="{00000000-0005-0000-0000-000014000000}"/>
    <cellStyle name="Normal 10 2" xfId="57" xr:uid="{00000000-0005-0000-0000-000015000000}"/>
    <cellStyle name="Normal 10 2 2" xfId="179" xr:uid="{00000000-0005-0000-0000-000016000000}"/>
    <cellStyle name="Normal 10 2 2 2" xfId="265" xr:uid="{00000000-0005-0000-0000-000017000000}"/>
    <cellStyle name="Normal 10 2 2 3" xfId="349" xr:uid="{00000000-0005-0000-0000-000018000000}"/>
    <cellStyle name="Normal 10 2 3" xfId="223" xr:uid="{00000000-0005-0000-0000-000019000000}"/>
    <cellStyle name="Normal 10 2 4" xfId="307" xr:uid="{00000000-0005-0000-0000-00001A000000}"/>
    <cellStyle name="Normal 10 3" xfId="71" xr:uid="{00000000-0005-0000-0000-00001B000000}"/>
    <cellStyle name="Normal 10 3 2" xfId="185" xr:uid="{00000000-0005-0000-0000-00001C000000}"/>
    <cellStyle name="Normal 10 3 2 2" xfId="271" xr:uid="{00000000-0005-0000-0000-00001D000000}"/>
    <cellStyle name="Normal 10 3 2 3" xfId="355" xr:uid="{00000000-0005-0000-0000-00001E000000}"/>
    <cellStyle name="Normal 10 3 3" xfId="229" xr:uid="{00000000-0005-0000-0000-00001F000000}"/>
    <cellStyle name="Normal 10 3 4" xfId="313" xr:uid="{00000000-0005-0000-0000-000020000000}"/>
    <cellStyle name="Normal 10 4" xfId="45" xr:uid="{00000000-0005-0000-0000-000021000000}"/>
    <cellStyle name="Normal 10 4 2" xfId="177" xr:uid="{00000000-0005-0000-0000-000022000000}"/>
    <cellStyle name="Normal 10 4 2 2" xfId="263" xr:uid="{00000000-0005-0000-0000-000023000000}"/>
    <cellStyle name="Normal 10 4 2 3" xfId="347" xr:uid="{00000000-0005-0000-0000-000024000000}"/>
    <cellStyle name="Normal 10 4 3" xfId="221" xr:uid="{00000000-0005-0000-0000-000025000000}"/>
    <cellStyle name="Normal 10 4 4" xfId="305" xr:uid="{00000000-0005-0000-0000-000026000000}"/>
    <cellStyle name="Normal 10 5" xfId="70" xr:uid="{00000000-0005-0000-0000-000027000000}"/>
    <cellStyle name="Normal 10 5 2" xfId="184" xr:uid="{00000000-0005-0000-0000-000028000000}"/>
    <cellStyle name="Normal 10 5 2 2" xfId="270" xr:uid="{00000000-0005-0000-0000-000029000000}"/>
    <cellStyle name="Normal 10 5 2 3" xfId="354" xr:uid="{00000000-0005-0000-0000-00002A000000}"/>
    <cellStyle name="Normal 10 5 3" xfId="228" xr:uid="{00000000-0005-0000-0000-00002B000000}"/>
    <cellStyle name="Normal 10 5 4" xfId="312" xr:uid="{00000000-0005-0000-0000-00002C000000}"/>
    <cellStyle name="Normal 10 6" xfId="76" xr:uid="{00000000-0005-0000-0000-00002D000000}"/>
    <cellStyle name="Normal 10 6 2" xfId="187" xr:uid="{00000000-0005-0000-0000-00002E000000}"/>
    <cellStyle name="Normal 10 6 2 2" xfId="273" xr:uid="{00000000-0005-0000-0000-00002F000000}"/>
    <cellStyle name="Normal 10 6 2 3" xfId="357" xr:uid="{00000000-0005-0000-0000-000030000000}"/>
    <cellStyle name="Normal 10 6 3" xfId="231" xr:uid="{00000000-0005-0000-0000-000031000000}"/>
    <cellStyle name="Normal 10 6 4" xfId="315" xr:uid="{00000000-0005-0000-0000-000032000000}"/>
    <cellStyle name="Normal 10 7" xfId="81" xr:uid="{00000000-0005-0000-0000-000033000000}"/>
    <cellStyle name="Normal 10 7 2" xfId="190" xr:uid="{00000000-0005-0000-0000-000034000000}"/>
    <cellStyle name="Normal 10 7 2 2" xfId="276" xr:uid="{00000000-0005-0000-0000-000035000000}"/>
    <cellStyle name="Normal 10 7 2 3" xfId="360" xr:uid="{00000000-0005-0000-0000-000036000000}"/>
    <cellStyle name="Normal 10 7 3" xfId="234" xr:uid="{00000000-0005-0000-0000-000037000000}"/>
    <cellStyle name="Normal 10 7 4" xfId="318" xr:uid="{00000000-0005-0000-0000-000038000000}"/>
    <cellStyle name="Normal 10 8" xfId="86" xr:uid="{00000000-0005-0000-0000-000039000000}"/>
    <cellStyle name="Normal 10 8 2" xfId="193" xr:uid="{00000000-0005-0000-0000-00003A000000}"/>
    <cellStyle name="Normal 10 8 2 2" xfId="279" xr:uid="{00000000-0005-0000-0000-00003B000000}"/>
    <cellStyle name="Normal 10 8 2 3" xfId="363" xr:uid="{00000000-0005-0000-0000-00003C000000}"/>
    <cellStyle name="Normal 10 8 3" xfId="237" xr:uid="{00000000-0005-0000-0000-00003D000000}"/>
    <cellStyle name="Normal 10 8 4" xfId="321" xr:uid="{00000000-0005-0000-0000-00003E000000}"/>
    <cellStyle name="Normal 10 9" xfId="91" xr:uid="{00000000-0005-0000-0000-00003F000000}"/>
    <cellStyle name="Normal 10 9 2" xfId="196" xr:uid="{00000000-0005-0000-0000-000040000000}"/>
    <cellStyle name="Normal 10 9 2 2" xfId="282" xr:uid="{00000000-0005-0000-0000-000041000000}"/>
    <cellStyle name="Normal 10 9 2 3" xfId="366" xr:uid="{00000000-0005-0000-0000-000042000000}"/>
    <cellStyle name="Normal 10 9 3" xfId="240" xr:uid="{00000000-0005-0000-0000-000043000000}"/>
    <cellStyle name="Normal 10 9 4" xfId="324" xr:uid="{00000000-0005-0000-0000-000044000000}"/>
    <cellStyle name="Normal 11" xfId="42" xr:uid="{00000000-0005-0000-0000-000045000000}"/>
    <cellStyle name="Normal 12" xfId="167" xr:uid="{00000000-0005-0000-0000-000046000000}"/>
    <cellStyle name="Normal 12 2" xfId="214" xr:uid="{00000000-0005-0000-0000-000047000000}"/>
    <cellStyle name="Normal 12 2 2" xfId="300" xr:uid="{00000000-0005-0000-0000-000048000000}"/>
    <cellStyle name="Normal 12 2 3" xfId="384" xr:uid="{00000000-0005-0000-0000-000049000000}"/>
    <cellStyle name="Normal 12 3" xfId="258" xr:uid="{00000000-0005-0000-0000-00004A000000}"/>
    <cellStyle name="Normal 12 4" xfId="342" xr:uid="{00000000-0005-0000-0000-00004B000000}"/>
    <cellStyle name="Normal 13" xfId="20" xr:uid="{00000000-0005-0000-0000-00004C000000}"/>
    <cellStyle name="Normal 13 10" xfId="107" xr:uid="{00000000-0005-0000-0000-00004D000000}"/>
    <cellStyle name="Normal 13 10 2" xfId="207" xr:uid="{00000000-0005-0000-0000-00004E000000}"/>
    <cellStyle name="Normal 13 10 2 2" xfId="293" xr:uid="{00000000-0005-0000-0000-00004F000000}"/>
    <cellStyle name="Normal 13 10 2 3" xfId="377" xr:uid="{00000000-0005-0000-0000-000050000000}"/>
    <cellStyle name="Normal 13 10 3" xfId="251" xr:uid="{00000000-0005-0000-0000-000051000000}"/>
    <cellStyle name="Normal 13 10 4" xfId="335" xr:uid="{00000000-0005-0000-0000-000052000000}"/>
    <cellStyle name="Normal 13 11" xfId="109" xr:uid="{00000000-0005-0000-0000-000053000000}"/>
    <cellStyle name="Normal 13 11 2" xfId="208" xr:uid="{00000000-0005-0000-0000-000054000000}"/>
    <cellStyle name="Normal 13 11 2 2" xfId="294" xr:uid="{00000000-0005-0000-0000-000055000000}"/>
    <cellStyle name="Normal 13 11 2 3" xfId="378" xr:uid="{00000000-0005-0000-0000-000056000000}"/>
    <cellStyle name="Normal 13 11 3" xfId="252" xr:uid="{00000000-0005-0000-0000-000057000000}"/>
    <cellStyle name="Normal 13 11 4" xfId="336" xr:uid="{00000000-0005-0000-0000-000058000000}"/>
    <cellStyle name="Normal 13 12" xfId="110" xr:uid="{00000000-0005-0000-0000-000059000000}"/>
    <cellStyle name="Normal 13 12 2" xfId="209" xr:uid="{00000000-0005-0000-0000-00005A000000}"/>
    <cellStyle name="Normal 13 12 2 2" xfId="295" xr:uid="{00000000-0005-0000-0000-00005B000000}"/>
    <cellStyle name="Normal 13 12 2 3" xfId="379" xr:uid="{00000000-0005-0000-0000-00005C000000}"/>
    <cellStyle name="Normal 13 12 3" xfId="253" xr:uid="{00000000-0005-0000-0000-00005D000000}"/>
    <cellStyle name="Normal 13 12 4" xfId="337" xr:uid="{00000000-0005-0000-0000-00005E000000}"/>
    <cellStyle name="Normal 13 2" xfId="61" xr:uid="{00000000-0005-0000-0000-00005F000000}"/>
    <cellStyle name="Normal 13 2 2" xfId="180" xr:uid="{00000000-0005-0000-0000-000060000000}"/>
    <cellStyle name="Normal 13 2 2 2" xfId="266" xr:uid="{00000000-0005-0000-0000-000061000000}"/>
    <cellStyle name="Normal 13 2 2 3" xfId="350" xr:uid="{00000000-0005-0000-0000-000062000000}"/>
    <cellStyle name="Normal 13 2 3" xfId="224" xr:uid="{00000000-0005-0000-0000-000063000000}"/>
    <cellStyle name="Normal 13 2 4" xfId="308" xr:uid="{00000000-0005-0000-0000-000064000000}"/>
    <cellStyle name="Normal 13 3" xfId="75" xr:uid="{00000000-0005-0000-0000-000065000000}"/>
    <cellStyle name="Normal 13 3 2" xfId="186" xr:uid="{00000000-0005-0000-0000-000066000000}"/>
    <cellStyle name="Normal 13 3 2 2" xfId="272" xr:uid="{00000000-0005-0000-0000-000067000000}"/>
    <cellStyle name="Normal 13 3 2 3" xfId="356" xr:uid="{00000000-0005-0000-0000-000068000000}"/>
    <cellStyle name="Normal 13 3 3" xfId="230" xr:uid="{00000000-0005-0000-0000-000069000000}"/>
    <cellStyle name="Normal 13 3 4" xfId="314" xr:uid="{00000000-0005-0000-0000-00006A000000}"/>
    <cellStyle name="Normal 13 4" xfId="80" xr:uid="{00000000-0005-0000-0000-00006B000000}"/>
    <cellStyle name="Normal 13 4 2" xfId="189" xr:uid="{00000000-0005-0000-0000-00006C000000}"/>
    <cellStyle name="Normal 13 4 2 2" xfId="275" xr:uid="{00000000-0005-0000-0000-00006D000000}"/>
    <cellStyle name="Normal 13 4 2 3" xfId="359" xr:uid="{00000000-0005-0000-0000-00006E000000}"/>
    <cellStyle name="Normal 13 4 3" xfId="233" xr:uid="{00000000-0005-0000-0000-00006F000000}"/>
    <cellStyle name="Normal 13 4 4" xfId="317" xr:uid="{00000000-0005-0000-0000-000070000000}"/>
    <cellStyle name="Normal 13 5" xfId="85" xr:uid="{00000000-0005-0000-0000-000071000000}"/>
    <cellStyle name="Normal 13 5 2" xfId="192" xr:uid="{00000000-0005-0000-0000-000072000000}"/>
    <cellStyle name="Normal 13 5 2 2" xfId="278" xr:uid="{00000000-0005-0000-0000-000073000000}"/>
    <cellStyle name="Normal 13 5 2 3" xfId="362" xr:uid="{00000000-0005-0000-0000-000074000000}"/>
    <cellStyle name="Normal 13 5 3" xfId="236" xr:uid="{00000000-0005-0000-0000-000075000000}"/>
    <cellStyle name="Normal 13 5 4" xfId="320" xr:uid="{00000000-0005-0000-0000-000076000000}"/>
    <cellStyle name="Normal 13 6" xfId="90" xr:uid="{00000000-0005-0000-0000-000077000000}"/>
    <cellStyle name="Normal 13 6 2" xfId="195" xr:uid="{00000000-0005-0000-0000-000078000000}"/>
    <cellStyle name="Normal 13 6 2 2" xfId="281" xr:uid="{00000000-0005-0000-0000-000079000000}"/>
    <cellStyle name="Normal 13 6 2 3" xfId="365" xr:uid="{00000000-0005-0000-0000-00007A000000}"/>
    <cellStyle name="Normal 13 6 3" xfId="239" xr:uid="{00000000-0005-0000-0000-00007B000000}"/>
    <cellStyle name="Normal 13 6 4" xfId="323" xr:uid="{00000000-0005-0000-0000-00007C000000}"/>
    <cellStyle name="Normal 13 7" xfId="95" xr:uid="{00000000-0005-0000-0000-00007D000000}"/>
    <cellStyle name="Normal 13 7 2" xfId="198" xr:uid="{00000000-0005-0000-0000-00007E000000}"/>
    <cellStyle name="Normal 13 7 2 2" xfId="284" xr:uid="{00000000-0005-0000-0000-00007F000000}"/>
    <cellStyle name="Normal 13 7 2 3" xfId="368" xr:uid="{00000000-0005-0000-0000-000080000000}"/>
    <cellStyle name="Normal 13 7 3" xfId="242" xr:uid="{00000000-0005-0000-0000-000081000000}"/>
    <cellStyle name="Normal 13 7 4" xfId="326" xr:uid="{00000000-0005-0000-0000-000082000000}"/>
    <cellStyle name="Normal 13 8" xfId="99" xr:uid="{00000000-0005-0000-0000-000083000000}"/>
    <cellStyle name="Normal 13 8 2" xfId="201" xr:uid="{00000000-0005-0000-0000-000084000000}"/>
    <cellStyle name="Normal 13 8 2 2" xfId="287" xr:uid="{00000000-0005-0000-0000-000085000000}"/>
    <cellStyle name="Normal 13 8 2 3" xfId="371" xr:uid="{00000000-0005-0000-0000-000086000000}"/>
    <cellStyle name="Normal 13 8 3" xfId="245" xr:uid="{00000000-0005-0000-0000-000087000000}"/>
    <cellStyle name="Normal 13 8 4" xfId="329" xr:uid="{00000000-0005-0000-0000-000088000000}"/>
    <cellStyle name="Normal 13 9" xfId="103" xr:uid="{00000000-0005-0000-0000-000089000000}"/>
    <cellStyle name="Normal 13 9 2" xfId="204" xr:uid="{00000000-0005-0000-0000-00008A000000}"/>
    <cellStyle name="Normal 13 9 2 2" xfId="290" xr:uid="{00000000-0005-0000-0000-00008B000000}"/>
    <cellStyle name="Normal 13 9 2 3" xfId="374" xr:uid="{00000000-0005-0000-0000-00008C000000}"/>
    <cellStyle name="Normal 13 9 3" xfId="248" xr:uid="{00000000-0005-0000-0000-00008D000000}"/>
    <cellStyle name="Normal 13 9 4" xfId="332" xr:uid="{00000000-0005-0000-0000-00008E000000}"/>
    <cellStyle name="Normal 14" xfId="44" xr:uid="{00000000-0005-0000-0000-00008F000000}"/>
    <cellStyle name="Normal 14 2" xfId="176" xr:uid="{00000000-0005-0000-0000-000090000000}"/>
    <cellStyle name="Normal 14 2 2" xfId="262" xr:uid="{00000000-0005-0000-0000-000091000000}"/>
    <cellStyle name="Normal 14 2 3" xfId="346" xr:uid="{00000000-0005-0000-0000-000092000000}"/>
    <cellStyle name="Normal 14 3" xfId="220" xr:uid="{00000000-0005-0000-0000-000093000000}"/>
    <cellStyle name="Normal 14 4" xfId="304" xr:uid="{00000000-0005-0000-0000-000094000000}"/>
    <cellStyle name="Normal 15" xfId="22" xr:uid="{00000000-0005-0000-0000-000095000000}"/>
    <cellStyle name="Normal 16" xfId="25" xr:uid="{00000000-0005-0000-0000-000096000000}"/>
    <cellStyle name="Normal 17" xfId="27" xr:uid="{00000000-0005-0000-0000-000097000000}"/>
    <cellStyle name="Normal 18" xfId="29" xr:uid="{00000000-0005-0000-0000-000098000000}"/>
    <cellStyle name="Normal 19" xfId="31" xr:uid="{00000000-0005-0000-0000-000099000000}"/>
    <cellStyle name="Normal 2" xfId="1" xr:uid="{00000000-0005-0000-0000-00009A000000}"/>
    <cellStyle name="Normal 2 10" xfId="21" xr:uid="{00000000-0005-0000-0000-00009B000000}"/>
    <cellStyle name="Normal 2 11" xfId="23" xr:uid="{00000000-0005-0000-0000-00009C000000}"/>
    <cellStyle name="Normal 2 12" xfId="24" xr:uid="{00000000-0005-0000-0000-00009D000000}"/>
    <cellStyle name="Normal 2 13" xfId="26" xr:uid="{00000000-0005-0000-0000-00009E000000}"/>
    <cellStyle name="Normal 2 14" xfId="28" xr:uid="{00000000-0005-0000-0000-00009F000000}"/>
    <cellStyle name="Normal 2 15" xfId="30" xr:uid="{00000000-0005-0000-0000-0000A0000000}"/>
    <cellStyle name="Normal 2 16" xfId="33" xr:uid="{00000000-0005-0000-0000-0000A1000000}"/>
    <cellStyle name="Normal 2 17" xfId="34" xr:uid="{00000000-0005-0000-0000-0000A2000000}"/>
    <cellStyle name="Normal 2 18" xfId="35" xr:uid="{00000000-0005-0000-0000-0000A3000000}"/>
    <cellStyle name="Normal 2 19" xfId="36" xr:uid="{00000000-0005-0000-0000-0000A4000000}"/>
    <cellStyle name="Normal 2 2" xfId="7" xr:uid="{00000000-0005-0000-0000-0000A5000000}"/>
    <cellStyle name="Normal 2 2 10" xfId="83" xr:uid="{00000000-0005-0000-0000-0000A6000000}"/>
    <cellStyle name="Normal 2 2 11" xfId="88" xr:uid="{00000000-0005-0000-0000-0000A7000000}"/>
    <cellStyle name="Normal 2 2 12" xfId="93" xr:uid="{00000000-0005-0000-0000-0000A8000000}"/>
    <cellStyle name="Normal 2 2 13" xfId="114" xr:uid="{00000000-0005-0000-0000-0000A9000000}"/>
    <cellStyle name="Normal 2 2 14" xfId="154" xr:uid="{00000000-0005-0000-0000-0000AA000000}"/>
    <cellStyle name="Normal 2 2 15" xfId="128" xr:uid="{00000000-0005-0000-0000-0000AB000000}"/>
    <cellStyle name="Normal 2 2 16" xfId="129" xr:uid="{00000000-0005-0000-0000-0000AC000000}"/>
    <cellStyle name="Normal 2 2 17" xfId="165" xr:uid="{00000000-0005-0000-0000-0000AD000000}"/>
    <cellStyle name="Normal 2 2 2" xfId="8" xr:uid="{00000000-0005-0000-0000-0000AE000000}"/>
    <cellStyle name="Normal 2 2 2 2" xfId="48" xr:uid="{00000000-0005-0000-0000-0000AF000000}"/>
    <cellStyle name="Normal 2 2 2 3" xfId="139" xr:uid="{00000000-0005-0000-0000-0000B0000000}"/>
    <cellStyle name="Normal 2 2 2 4" xfId="119" xr:uid="{00000000-0005-0000-0000-0000B1000000}"/>
    <cellStyle name="Normal 2 2 2 5" xfId="123" xr:uid="{00000000-0005-0000-0000-0000B2000000}"/>
    <cellStyle name="Normal 2 2 2 6" xfId="161" xr:uid="{00000000-0005-0000-0000-0000B3000000}"/>
    <cellStyle name="Normal 2 2 2 7" xfId="148" xr:uid="{00000000-0005-0000-0000-0000B4000000}"/>
    <cellStyle name="Normal 2 2 3" xfId="63" xr:uid="{00000000-0005-0000-0000-0000B5000000}"/>
    <cellStyle name="Normal 2 2 4" xfId="72" xr:uid="{00000000-0005-0000-0000-0000B6000000}"/>
    <cellStyle name="Normal 2 2 5" xfId="49" xr:uid="{00000000-0005-0000-0000-0000B7000000}"/>
    <cellStyle name="Normal 2 2 6" xfId="74" xr:uid="{00000000-0005-0000-0000-0000B8000000}"/>
    <cellStyle name="Normal 2 2 7" xfId="55" xr:uid="{00000000-0005-0000-0000-0000B9000000}"/>
    <cellStyle name="Normal 2 2 8" xfId="69" xr:uid="{00000000-0005-0000-0000-0000BA000000}"/>
    <cellStyle name="Normal 2 2 9" xfId="78" xr:uid="{00000000-0005-0000-0000-0000BB000000}"/>
    <cellStyle name="Normal 2 20" xfId="38" xr:uid="{00000000-0005-0000-0000-0000BC000000}"/>
    <cellStyle name="Normal 2 21" xfId="39" xr:uid="{00000000-0005-0000-0000-0000BD000000}"/>
    <cellStyle name="Normal 2 22" xfId="113" xr:uid="{00000000-0005-0000-0000-0000BE000000}"/>
    <cellStyle name="Normal 2 23" xfId="155" xr:uid="{00000000-0005-0000-0000-0000BF000000}"/>
    <cellStyle name="Normal 2 24" xfId="124" xr:uid="{00000000-0005-0000-0000-0000C0000000}"/>
    <cellStyle name="Normal 2 25" xfId="150" xr:uid="{00000000-0005-0000-0000-0000C1000000}"/>
    <cellStyle name="Normal 2 26" xfId="166" xr:uid="{00000000-0005-0000-0000-0000C2000000}"/>
    <cellStyle name="Normal 2 27" xfId="169" xr:uid="{00000000-0005-0000-0000-0000C3000000}"/>
    <cellStyle name="Normal 2 3" xfId="13" xr:uid="{00000000-0005-0000-0000-0000C4000000}"/>
    <cellStyle name="Normal 2 4" xfId="14" xr:uid="{00000000-0005-0000-0000-0000C5000000}"/>
    <cellStyle name="Normal 2 5" xfId="15" xr:uid="{00000000-0005-0000-0000-0000C6000000}"/>
    <cellStyle name="Normal 2 6" xfId="16" xr:uid="{00000000-0005-0000-0000-0000C7000000}"/>
    <cellStyle name="Normal 2 7" xfId="17" xr:uid="{00000000-0005-0000-0000-0000C8000000}"/>
    <cellStyle name="Normal 2 8" xfId="18" xr:uid="{00000000-0005-0000-0000-0000C9000000}"/>
    <cellStyle name="Normal 2 9" xfId="19" xr:uid="{00000000-0005-0000-0000-0000CA000000}"/>
    <cellStyle name="Normal 20" xfId="32" xr:uid="{00000000-0005-0000-0000-0000CB000000}"/>
    <cellStyle name="Normal 21" xfId="137" xr:uid="{00000000-0005-0000-0000-0000CC000000}"/>
    <cellStyle name="Normal 21 2" xfId="211" xr:uid="{00000000-0005-0000-0000-0000CD000000}"/>
    <cellStyle name="Normal 21 2 2" xfId="297" xr:uid="{00000000-0005-0000-0000-0000CE000000}"/>
    <cellStyle name="Normal 21 2 3" xfId="381" xr:uid="{00000000-0005-0000-0000-0000CF000000}"/>
    <cellStyle name="Normal 21 3" xfId="255" xr:uid="{00000000-0005-0000-0000-0000D0000000}"/>
    <cellStyle name="Normal 21 4" xfId="339" xr:uid="{00000000-0005-0000-0000-0000D1000000}"/>
    <cellStyle name="Normal 22" xfId="156" xr:uid="{00000000-0005-0000-0000-0000D2000000}"/>
    <cellStyle name="Normal 22 2" xfId="213" xr:uid="{00000000-0005-0000-0000-0000D3000000}"/>
    <cellStyle name="Normal 22 2 2" xfId="299" xr:uid="{00000000-0005-0000-0000-0000D4000000}"/>
    <cellStyle name="Normal 22 2 3" xfId="383" xr:uid="{00000000-0005-0000-0000-0000D5000000}"/>
    <cellStyle name="Normal 22 3" xfId="257" xr:uid="{00000000-0005-0000-0000-0000D6000000}"/>
    <cellStyle name="Normal 22 4" xfId="341" xr:uid="{00000000-0005-0000-0000-0000D7000000}"/>
    <cellStyle name="Normal 23" xfId="149" xr:uid="{00000000-0005-0000-0000-0000D8000000}"/>
    <cellStyle name="Normal 23 2" xfId="212" xr:uid="{00000000-0005-0000-0000-0000D9000000}"/>
    <cellStyle name="Normal 23 2 2" xfId="298" xr:uid="{00000000-0005-0000-0000-0000DA000000}"/>
    <cellStyle name="Normal 23 2 3" xfId="382" xr:uid="{00000000-0005-0000-0000-0000DB000000}"/>
    <cellStyle name="Normal 23 3" xfId="256" xr:uid="{00000000-0005-0000-0000-0000DC000000}"/>
    <cellStyle name="Normal 23 4" xfId="340" xr:uid="{00000000-0005-0000-0000-0000DD000000}"/>
    <cellStyle name="Normal 24" xfId="111" xr:uid="{00000000-0005-0000-0000-0000DE000000}"/>
    <cellStyle name="Normal 25" xfId="112" xr:uid="{00000000-0005-0000-0000-0000DF000000}"/>
    <cellStyle name="Normal 26" xfId="132" xr:uid="{00000000-0005-0000-0000-0000E0000000}"/>
    <cellStyle name="Normal 26 2" xfId="210" xr:uid="{00000000-0005-0000-0000-0000E1000000}"/>
    <cellStyle name="Normal 26 2 2" xfId="296" xr:uid="{00000000-0005-0000-0000-0000E2000000}"/>
    <cellStyle name="Normal 26 2 3" xfId="380" xr:uid="{00000000-0005-0000-0000-0000E3000000}"/>
    <cellStyle name="Normal 26 3" xfId="254" xr:uid="{00000000-0005-0000-0000-0000E4000000}"/>
    <cellStyle name="Normal 26 4" xfId="338" xr:uid="{00000000-0005-0000-0000-0000E5000000}"/>
    <cellStyle name="Normal 27" xfId="168" xr:uid="{00000000-0005-0000-0000-0000E6000000}"/>
    <cellStyle name="Normal 27 2" xfId="215" xr:uid="{00000000-0005-0000-0000-0000E7000000}"/>
    <cellStyle name="Normal 27 2 2" xfId="301" xr:uid="{00000000-0005-0000-0000-0000E8000000}"/>
    <cellStyle name="Normal 27 2 3" xfId="385" xr:uid="{00000000-0005-0000-0000-0000E9000000}"/>
    <cellStyle name="Normal 27 3" xfId="259" xr:uid="{00000000-0005-0000-0000-0000EA000000}"/>
    <cellStyle name="Normal 27 4" xfId="343" xr:uid="{00000000-0005-0000-0000-0000EB000000}"/>
    <cellStyle name="Normal 28" xfId="386" xr:uid="{00000000-0005-0000-0000-0000EC000000}"/>
    <cellStyle name="Normal 29" xfId="216" xr:uid="{00000000-0005-0000-0000-0000ED000000}"/>
    <cellStyle name="Normal 3" xfId="2" xr:uid="{00000000-0005-0000-0000-0000EE000000}"/>
    <cellStyle name="Normal 3 10" xfId="101" xr:uid="{00000000-0005-0000-0000-0000EF000000}"/>
    <cellStyle name="Normal 3 11" xfId="105" xr:uid="{00000000-0005-0000-0000-0000F0000000}"/>
    <cellStyle name="Normal 3 12" xfId="108" xr:uid="{00000000-0005-0000-0000-0000F1000000}"/>
    <cellStyle name="Normal 3 13" xfId="115" xr:uid="{00000000-0005-0000-0000-0000F2000000}"/>
    <cellStyle name="Normal 3 14" xfId="153" xr:uid="{00000000-0005-0000-0000-0000F3000000}"/>
    <cellStyle name="Normal 3 15" xfId="126" xr:uid="{00000000-0005-0000-0000-0000F4000000}"/>
    <cellStyle name="Normal 3 16" xfId="134" xr:uid="{00000000-0005-0000-0000-0000F5000000}"/>
    <cellStyle name="Normal 3 17" xfId="164" xr:uid="{00000000-0005-0000-0000-0000F6000000}"/>
    <cellStyle name="Normal 3 18" xfId="170" xr:uid="{00000000-0005-0000-0000-0000F7000000}"/>
    <cellStyle name="Normal 3 2" xfId="9" xr:uid="{00000000-0005-0000-0000-0000F8000000}"/>
    <cellStyle name="Normal 3 2 2" xfId="47" xr:uid="{00000000-0005-0000-0000-0000F9000000}"/>
    <cellStyle name="Normal 3 2 3" xfId="138" xr:uid="{00000000-0005-0000-0000-0000FA000000}"/>
    <cellStyle name="Normal 3 2 4" xfId="120" xr:uid="{00000000-0005-0000-0000-0000FB000000}"/>
    <cellStyle name="Normal 3 2 5" xfId="158" xr:uid="{00000000-0005-0000-0000-0000FC000000}"/>
    <cellStyle name="Normal 3 2 6" xfId="136" xr:uid="{00000000-0005-0000-0000-0000FD000000}"/>
    <cellStyle name="Normal 3 2 7" xfId="127" xr:uid="{00000000-0005-0000-0000-0000FE000000}"/>
    <cellStyle name="Normal 3 3" xfId="46" xr:uid="{00000000-0005-0000-0000-0000FF000000}"/>
    <cellStyle name="Normal 3 4" xfId="73" xr:uid="{00000000-0005-0000-0000-000000010000}"/>
    <cellStyle name="Normal 3 5" xfId="77" xr:uid="{00000000-0005-0000-0000-000001010000}"/>
    <cellStyle name="Normal 3 6" xfId="82" xr:uid="{00000000-0005-0000-0000-000002010000}"/>
    <cellStyle name="Normal 3 7" xfId="87" xr:uid="{00000000-0005-0000-0000-000003010000}"/>
    <cellStyle name="Normal 3 8" xfId="92" xr:uid="{00000000-0005-0000-0000-000004010000}"/>
    <cellStyle name="Normal 3 9" xfId="97" xr:uid="{00000000-0005-0000-0000-000005010000}"/>
    <cellStyle name="Normal 30" xfId="387" xr:uid="{93AE1EA0-6859-457B-9E54-79A938FFC02A}"/>
    <cellStyle name="Normal 31" xfId="217" xr:uid="{00000000-0005-0000-0000-000006010000}"/>
    <cellStyle name="Normal 4" xfId="3" xr:uid="{00000000-0005-0000-0000-000007010000}"/>
    <cellStyle name="Normal 4 10" xfId="62" xr:uid="{00000000-0005-0000-0000-000008010000}"/>
    <cellStyle name="Normal 4 11" xfId="64" xr:uid="{00000000-0005-0000-0000-000009010000}"/>
    <cellStyle name="Normal 4 12" xfId="65" xr:uid="{00000000-0005-0000-0000-00000A010000}"/>
    <cellStyle name="Normal 4 13" xfId="116" xr:uid="{00000000-0005-0000-0000-00000B010000}"/>
    <cellStyle name="Normal 4 14" xfId="151" xr:uid="{00000000-0005-0000-0000-00000C010000}"/>
    <cellStyle name="Normal 4 15" xfId="143" xr:uid="{00000000-0005-0000-0000-00000D010000}"/>
    <cellStyle name="Normal 4 16" xfId="142" xr:uid="{00000000-0005-0000-0000-00000E010000}"/>
    <cellStyle name="Normal 4 17" xfId="122" xr:uid="{00000000-0005-0000-0000-00000F010000}"/>
    <cellStyle name="Normal 4 18" xfId="171" xr:uid="{00000000-0005-0000-0000-000010010000}"/>
    <cellStyle name="Normal 4 2" xfId="10" xr:uid="{00000000-0005-0000-0000-000011010000}"/>
    <cellStyle name="Normal 4 2 2" xfId="50" xr:uid="{00000000-0005-0000-0000-000012010000}"/>
    <cellStyle name="Normal 4 2 3" xfId="140" xr:uid="{00000000-0005-0000-0000-000013010000}"/>
    <cellStyle name="Normal 4 2 4" xfId="133" xr:uid="{00000000-0005-0000-0000-000014010000}"/>
    <cellStyle name="Normal 4 2 5" xfId="125" xr:uid="{00000000-0005-0000-0000-000015010000}"/>
    <cellStyle name="Normal 4 2 6" xfId="152" xr:uid="{00000000-0005-0000-0000-000016010000}"/>
    <cellStyle name="Normal 4 2 7" xfId="163" xr:uid="{00000000-0005-0000-0000-000017010000}"/>
    <cellStyle name="Normal 4 3" xfId="51" xr:uid="{00000000-0005-0000-0000-000018010000}"/>
    <cellStyle name="Normal 4 4" xfId="52" xr:uid="{00000000-0005-0000-0000-000019010000}"/>
    <cellStyle name="Normal 4 5" xfId="54" xr:uid="{00000000-0005-0000-0000-00001A010000}"/>
    <cellStyle name="Normal 4 6" xfId="56" xr:uid="{00000000-0005-0000-0000-00001B010000}"/>
    <cellStyle name="Normal 4 7" xfId="58" xr:uid="{00000000-0005-0000-0000-00001C010000}"/>
    <cellStyle name="Normal 4 8" xfId="59" xr:uid="{00000000-0005-0000-0000-00001D010000}"/>
    <cellStyle name="Normal 4 9" xfId="60" xr:uid="{00000000-0005-0000-0000-00001E010000}"/>
    <cellStyle name="Normal 5" xfId="4" xr:uid="{00000000-0005-0000-0000-00001F010000}"/>
    <cellStyle name="Normal 5 2" xfId="11" xr:uid="{00000000-0005-0000-0000-000020010000}"/>
    <cellStyle name="Normal 5 3" xfId="117" xr:uid="{00000000-0005-0000-0000-000021010000}"/>
    <cellStyle name="Normal 5 4" xfId="147" xr:uid="{00000000-0005-0000-0000-000022010000}"/>
    <cellStyle name="Normal 5 5" xfId="162" xr:uid="{00000000-0005-0000-0000-000023010000}"/>
    <cellStyle name="Normal 5 6" xfId="141" xr:uid="{00000000-0005-0000-0000-000024010000}"/>
    <cellStyle name="Normal 5 7" xfId="146" xr:uid="{00000000-0005-0000-0000-000025010000}"/>
    <cellStyle name="Normal 5 8" xfId="172" xr:uid="{00000000-0005-0000-0000-000026010000}"/>
    <cellStyle name="Normal 6" xfId="5" xr:uid="{00000000-0005-0000-0000-000027010000}"/>
    <cellStyle name="Normal 6 2" xfId="12" xr:uid="{00000000-0005-0000-0000-000028010000}"/>
    <cellStyle name="Normal 6 3" xfId="118" xr:uid="{00000000-0005-0000-0000-000029010000}"/>
    <cellStyle name="Normal 6 4" xfId="145" xr:uid="{00000000-0005-0000-0000-00002A010000}"/>
    <cellStyle name="Normal 6 5" xfId="160" xr:uid="{00000000-0005-0000-0000-00002B010000}"/>
    <cellStyle name="Normal 6 6" xfId="144" xr:uid="{00000000-0005-0000-0000-00002C010000}"/>
    <cellStyle name="Normal 6 7" xfId="130" xr:uid="{00000000-0005-0000-0000-00002D010000}"/>
    <cellStyle name="Normal 6 8" xfId="173" xr:uid="{00000000-0005-0000-0000-00002E010000}"/>
    <cellStyle name="Normal 7" xfId="6" xr:uid="{00000000-0005-0000-0000-00002F010000}"/>
    <cellStyle name="Normal 7 10" xfId="302" xr:uid="{00000000-0005-0000-0000-000030010000}"/>
    <cellStyle name="Normal 7 2" xfId="40" xr:uid="{00000000-0005-0000-0000-000031010000}"/>
    <cellStyle name="Normal 7 3" xfId="135" xr:uid="{00000000-0005-0000-0000-000032010000}"/>
    <cellStyle name="Normal 7 4" xfId="159" xr:uid="{00000000-0005-0000-0000-000033010000}"/>
    <cellStyle name="Normal 7 5" xfId="157" xr:uid="{00000000-0005-0000-0000-000034010000}"/>
    <cellStyle name="Normal 7 6" xfId="121" xr:uid="{00000000-0005-0000-0000-000035010000}"/>
    <cellStyle name="Normal 7 7" xfId="131" xr:uid="{00000000-0005-0000-0000-000036010000}"/>
    <cellStyle name="Normal 7 8" xfId="174" xr:uid="{00000000-0005-0000-0000-000037010000}"/>
    <cellStyle name="Normal 7 8 2" xfId="260" xr:uid="{00000000-0005-0000-0000-000038010000}"/>
    <cellStyle name="Normal 7 8 3" xfId="344" xr:uid="{00000000-0005-0000-0000-000039010000}"/>
    <cellStyle name="Normal 7 9" xfId="218" xr:uid="{00000000-0005-0000-0000-00003A010000}"/>
    <cellStyle name="Normal 8" xfId="37" xr:uid="{00000000-0005-0000-0000-00003B010000}"/>
    <cellStyle name="Normal 8 10" xfId="98" xr:uid="{00000000-0005-0000-0000-00003C010000}"/>
    <cellStyle name="Normal 8 10 2" xfId="200" xr:uid="{00000000-0005-0000-0000-00003D010000}"/>
    <cellStyle name="Normal 8 10 2 2" xfId="286" xr:uid="{00000000-0005-0000-0000-00003E010000}"/>
    <cellStyle name="Normal 8 10 2 3" xfId="370" xr:uid="{00000000-0005-0000-0000-00003F010000}"/>
    <cellStyle name="Normal 8 10 3" xfId="244" xr:uid="{00000000-0005-0000-0000-000040010000}"/>
    <cellStyle name="Normal 8 10 4" xfId="328" xr:uid="{00000000-0005-0000-0000-000041010000}"/>
    <cellStyle name="Normal 8 11" xfId="102" xr:uid="{00000000-0005-0000-0000-000042010000}"/>
    <cellStyle name="Normal 8 11 2" xfId="203" xr:uid="{00000000-0005-0000-0000-000043010000}"/>
    <cellStyle name="Normal 8 11 2 2" xfId="289" xr:uid="{00000000-0005-0000-0000-000044010000}"/>
    <cellStyle name="Normal 8 11 2 3" xfId="373" xr:uid="{00000000-0005-0000-0000-000045010000}"/>
    <cellStyle name="Normal 8 11 3" xfId="247" xr:uid="{00000000-0005-0000-0000-000046010000}"/>
    <cellStyle name="Normal 8 11 4" xfId="331" xr:uid="{00000000-0005-0000-0000-000047010000}"/>
    <cellStyle name="Normal 8 12" xfId="106" xr:uid="{00000000-0005-0000-0000-000048010000}"/>
    <cellStyle name="Normal 8 12 2" xfId="206" xr:uid="{00000000-0005-0000-0000-000049010000}"/>
    <cellStyle name="Normal 8 12 2 2" xfId="292" xr:uid="{00000000-0005-0000-0000-00004A010000}"/>
    <cellStyle name="Normal 8 12 2 3" xfId="376" xr:uid="{00000000-0005-0000-0000-00004B010000}"/>
    <cellStyle name="Normal 8 12 3" xfId="250" xr:uid="{00000000-0005-0000-0000-00004C010000}"/>
    <cellStyle name="Normal 8 12 4" xfId="334" xr:uid="{00000000-0005-0000-0000-00004D010000}"/>
    <cellStyle name="Normal 8 2" xfId="53" xr:uid="{00000000-0005-0000-0000-00004E010000}"/>
    <cellStyle name="Normal 8 2 2" xfId="178" xr:uid="{00000000-0005-0000-0000-00004F010000}"/>
    <cellStyle name="Normal 8 2 2 2" xfId="264" xr:uid="{00000000-0005-0000-0000-000050010000}"/>
    <cellStyle name="Normal 8 2 2 3" xfId="348" xr:uid="{00000000-0005-0000-0000-000051010000}"/>
    <cellStyle name="Normal 8 2 3" xfId="222" xr:uid="{00000000-0005-0000-0000-000052010000}"/>
    <cellStyle name="Normal 8 2 4" xfId="306" xr:uid="{00000000-0005-0000-0000-000053010000}"/>
    <cellStyle name="Normal 8 3" xfId="67" xr:uid="{00000000-0005-0000-0000-000054010000}"/>
    <cellStyle name="Normal 8 3 2" xfId="182" xr:uid="{00000000-0005-0000-0000-000055010000}"/>
    <cellStyle name="Normal 8 3 2 2" xfId="268" xr:uid="{00000000-0005-0000-0000-000056010000}"/>
    <cellStyle name="Normal 8 3 2 3" xfId="352" xr:uid="{00000000-0005-0000-0000-000057010000}"/>
    <cellStyle name="Normal 8 3 3" xfId="226" xr:uid="{00000000-0005-0000-0000-000058010000}"/>
    <cellStyle name="Normal 8 3 4" xfId="310" xr:uid="{00000000-0005-0000-0000-000059010000}"/>
    <cellStyle name="Normal 8 4" xfId="66" xr:uid="{00000000-0005-0000-0000-00005A010000}"/>
    <cellStyle name="Normal 8 4 2" xfId="181" xr:uid="{00000000-0005-0000-0000-00005B010000}"/>
    <cellStyle name="Normal 8 4 2 2" xfId="267" xr:uid="{00000000-0005-0000-0000-00005C010000}"/>
    <cellStyle name="Normal 8 4 2 3" xfId="351" xr:uid="{00000000-0005-0000-0000-00005D010000}"/>
    <cellStyle name="Normal 8 4 3" xfId="225" xr:uid="{00000000-0005-0000-0000-00005E010000}"/>
    <cellStyle name="Normal 8 4 4" xfId="309" xr:uid="{00000000-0005-0000-0000-00005F010000}"/>
    <cellStyle name="Normal 8 5" xfId="68" xr:uid="{00000000-0005-0000-0000-000060010000}"/>
    <cellStyle name="Normal 8 5 2" xfId="183" xr:uid="{00000000-0005-0000-0000-000061010000}"/>
    <cellStyle name="Normal 8 5 2 2" xfId="269" xr:uid="{00000000-0005-0000-0000-000062010000}"/>
    <cellStyle name="Normal 8 5 2 3" xfId="353" xr:uid="{00000000-0005-0000-0000-000063010000}"/>
    <cellStyle name="Normal 8 5 3" xfId="227" xr:uid="{00000000-0005-0000-0000-000064010000}"/>
    <cellStyle name="Normal 8 5 4" xfId="311" xr:uid="{00000000-0005-0000-0000-000065010000}"/>
    <cellStyle name="Normal 8 6" xfId="79" xr:uid="{00000000-0005-0000-0000-000066010000}"/>
    <cellStyle name="Normal 8 6 2" xfId="188" xr:uid="{00000000-0005-0000-0000-000067010000}"/>
    <cellStyle name="Normal 8 6 2 2" xfId="274" xr:uid="{00000000-0005-0000-0000-000068010000}"/>
    <cellStyle name="Normal 8 6 2 3" xfId="358" xr:uid="{00000000-0005-0000-0000-000069010000}"/>
    <cellStyle name="Normal 8 6 3" xfId="232" xr:uid="{00000000-0005-0000-0000-00006A010000}"/>
    <cellStyle name="Normal 8 6 4" xfId="316" xr:uid="{00000000-0005-0000-0000-00006B010000}"/>
    <cellStyle name="Normal 8 7" xfId="84" xr:uid="{00000000-0005-0000-0000-00006C010000}"/>
    <cellStyle name="Normal 8 7 2" xfId="191" xr:uid="{00000000-0005-0000-0000-00006D010000}"/>
    <cellStyle name="Normal 8 7 2 2" xfId="277" xr:uid="{00000000-0005-0000-0000-00006E010000}"/>
    <cellStyle name="Normal 8 7 2 3" xfId="361" xr:uid="{00000000-0005-0000-0000-00006F010000}"/>
    <cellStyle name="Normal 8 7 3" xfId="235" xr:uid="{00000000-0005-0000-0000-000070010000}"/>
    <cellStyle name="Normal 8 7 4" xfId="319" xr:uid="{00000000-0005-0000-0000-000071010000}"/>
    <cellStyle name="Normal 8 8" xfId="89" xr:uid="{00000000-0005-0000-0000-000072010000}"/>
    <cellStyle name="Normal 8 8 2" xfId="194" xr:uid="{00000000-0005-0000-0000-000073010000}"/>
    <cellStyle name="Normal 8 8 2 2" xfId="280" xr:uid="{00000000-0005-0000-0000-000074010000}"/>
    <cellStyle name="Normal 8 8 2 3" xfId="364" xr:uid="{00000000-0005-0000-0000-000075010000}"/>
    <cellStyle name="Normal 8 8 3" xfId="238" xr:uid="{00000000-0005-0000-0000-000076010000}"/>
    <cellStyle name="Normal 8 8 4" xfId="322" xr:uid="{00000000-0005-0000-0000-000077010000}"/>
    <cellStyle name="Normal 8 9" xfId="94" xr:uid="{00000000-0005-0000-0000-000078010000}"/>
    <cellStyle name="Normal 8 9 2" xfId="197" xr:uid="{00000000-0005-0000-0000-000079010000}"/>
    <cellStyle name="Normal 8 9 2 2" xfId="283" xr:uid="{00000000-0005-0000-0000-00007A010000}"/>
    <cellStyle name="Normal 8 9 2 3" xfId="367" xr:uid="{00000000-0005-0000-0000-00007B010000}"/>
    <cellStyle name="Normal 8 9 3" xfId="241" xr:uid="{00000000-0005-0000-0000-00007C010000}"/>
    <cellStyle name="Normal 8 9 4" xfId="325" xr:uid="{00000000-0005-0000-0000-00007D010000}"/>
    <cellStyle name="Normal 9" xfId="43" xr:uid="{00000000-0005-0000-0000-00007E010000}"/>
    <cellStyle name="Normal 9 2" xfId="175" xr:uid="{00000000-0005-0000-0000-00007F010000}"/>
    <cellStyle name="Normal 9 2 2" xfId="261" xr:uid="{00000000-0005-0000-0000-000080010000}"/>
    <cellStyle name="Normal 9 2 3" xfId="345" xr:uid="{00000000-0005-0000-0000-000081010000}"/>
    <cellStyle name="Normal 9 3" xfId="219" xr:uid="{00000000-0005-0000-0000-000082010000}"/>
    <cellStyle name="Normal 9 4" xfId="303" xr:uid="{00000000-0005-0000-0000-000083010000}"/>
  </cellStyles>
  <dxfs count="23">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6"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6"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65" formatCode="000000000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protection locked="0" hidden="0"/>
    </dxf>
    <dxf>
      <font>
        <b/>
        <i/>
        <strike val="0"/>
        <condense val="0"/>
        <extend val="0"/>
        <outline val="0"/>
        <shadow val="0"/>
        <u val="none"/>
        <vertAlign val="baseline"/>
        <sz val="9"/>
        <color auto="1"/>
        <name val="Arial"/>
        <family val="2"/>
        <scheme val="none"/>
      </font>
      <fill>
        <patternFill patternType="solid">
          <fgColor indexed="64"/>
          <bgColor theme="6"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3</xdr:col>
      <xdr:colOff>28575</xdr:colOff>
      <xdr:row>8</xdr:row>
      <xdr:rowOff>0</xdr:rowOff>
    </xdr:to>
    <xdr:pic>
      <xdr:nvPicPr>
        <xdr:cNvPr id="388429" name="Picture 44">
          <a:extLst>
            <a:ext uri="{FF2B5EF4-FFF2-40B4-BE49-F238E27FC236}">
              <a16:creationId xmlns:a16="http://schemas.microsoft.com/office/drawing/2014/main" id="{00000000-0008-0000-0100-00004DED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04825" y="1362075"/>
          <a:ext cx="1123950" cy="0"/>
        </a:xfrm>
        <a:prstGeom prst="rect">
          <a:avLst/>
        </a:prstGeom>
        <a:noFill/>
        <a:ln w="9525">
          <a:noFill/>
          <a:miter lim="800000"/>
          <a:headEnd/>
          <a:tailEnd/>
        </a:ln>
      </xdr:spPr>
    </xdr:pic>
    <xdr:clientData/>
  </xdr:twoCellAnchor>
  <xdr:twoCellAnchor>
    <xdr:from>
      <xdr:col>1</xdr:col>
      <xdr:colOff>0</xdr:colOff>
      <xdr:row>8</xdr:row>
      <xdr:rowOff>0</xdr:rowOff>
    </xdr:from>
    <xdr:to>
      <xdr:col>3</xdr:col>
      <xdr:colOff>28575</xdr:colOff>
      <xdr:row>8</xdr:row>
      <xdr:rowOff>0</xdr:rowOff>
    </xdr:to>
    <xdr:pic>
      <xdr:nvPicPr>
        <xdr:cNvPr id="388430" name="Picture 44">
          <a:extLst>
            <a:ext uri="{FF2B5EF4-FFF2-40B4-BE49-F238E27FC236}">
              <a16:creationId xmlns:a16="http://schemas.microsoft.com/office/drawing/2014/main" id="{00000000-0008-0000-0100-00004EED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04825" y="1362075"/>
          <a:ext cx="1123950"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16</xdr:col>
      <xdr:colOff>154017</xdr:colOff>
      <xdr:row>0</xdr:row>
      <xdr:rowOff>114299</xdr:rowOff>
    </xdr:from>
    <xdr:to>
      <xdr:col>19</xdr:col>
      <xdr:colOff>47444</xdr:colOff>
      <xdr:row>15</xdr:row>
      <xdr:rowOff>7547</xdr:rowOff>
    </xdr:to>
    <mc:AlternateContent xmlns:mc="http://schemas.openxmlformats.org/markup-compatibility/2006" xmlns:sle15="http://schemas.microsoft.com/office/drawing/2012/slicer">
      <mc:Choice Requires="sle15">
        <xdr:graphicFrame macro="">
          <xdr:nvGraphicFramePr>
            <xdr:cNvPr id="2" name="17">
              <a:extLst>
                <a:ext uri="{FF2B5EF4-FFF2-40B4-BE49-F238E27FC236}">
                  <a16:creationId xmlns:a16="http://schemas.microsoft.com/office/drawing/2014/main" id="{E3970A30-0088-4B8E-B275-B70E1B259A9F}"/>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17"/>
            </a:graphicData>
          </a:graphic>
        </xdr:graphicFrame>
      </mc:Choice>
      <mc:Fallback xmlns="">
        <xdr:sp macro="" textlink="">
          <xdr:nvSpPr>
            <xdr:cNvPr id="0" name=""/>
            <xdr:cNvSpPr>
              <a:spLocks noTextEdit="1"/>
            </xdr:cNvSpPr>
          </xdr:nvSpPr>
          <xdr:spPr>
            <a:xfrm>
              <a:off x="9786847" y="114299"/>
              <a:ext cx="1403050" cy="264291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i-g41\Data%20(D)\CD%20LEPAS%20PISAH\CD%20KKM\RAPORT%20SMP%20STANDART%20DIKNAS\SEMESTER%20GANJIL\KELAS%207\Kls%207-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65"/>
      <sheetName val="Sheet64"/>
      <sheetName val="Sheet63"/>
      <sheetName val="Sheet62"/>
      <sheetName val="Sheet61"/>
      <sheetName val="Sheet60"/>
      <sheetName val="Sheet59"/>
      <sheetName val="Sheet58"/>
      <sheetName val="Sheet57"/>
      <sheetName val="Sheet56"/>
      <sheetName val="Sheet55"/>
      <sheetName val="ENGCLUB"/>
      <sheetName val="CINTAALAM"/>
      <sheetName val="QOSIDAH"/>
      <sheetName val="PMR"/>
      <sheetName val="MUHADOROH"/>
      <sheetName val="KARATE"/>
      <sheetName val="TAPAKSUCI"/>
      <sheetName val="PAGARNUSA"/>
      <sheetName val="QIROAH"/>
      <sheetName val="MENJAHIT"/>
      <sheetName val="MUSIK"/>
      <sheetName val="DRUMBAND"/>
      <sheetName val="SEPAKBOLA"/>
      <sheetName val="BOLAVOLY"/>
      <sheetName val="PRAMUKA"/>
      <sheetName val="EKSTRA"/>
      <sheetName val="MLAIN"/>
      <sheetName val="NAHWU"/>
      <sheetName val="FALAK"/>
      <sheetName val="TAKLIM"/>
      <sheetName val="KMD"/>
      <sheetName val="PERTANIAN"/>
      <sheetName val="ASWAJA"/>
      <sheetName val="ELEKTRO"/>
      <sheetName val="PEMBUKUAN"/>
      <sheetName val="DAERAH"/>
      <sheetName val="MULOK"/>
      <sheetName val="TIK"/>
      <sheetName val="KETERAM"/>
      <sheetName val="PENJASKES"/>
      <sheetName val="SENI"/>
      <sheetName val="SEJARAH"/>
      <sheetName val="GEOGRAFI"/>
      <sheetName val="EKONOMI"/>
      <sheetName val="KIMIA"/>
      <sheetName val="FISIKA"/>
      <sheetName val="BIOLOGI"/>
      <sheetName val="MTK"/>
      <sheetName val="ARAB"/>
      <sheetName val="ING"/>
      <sheetName val="INDO"/>
      <sheetName val="PPKN"/>
      <sheetName val="SKI"/>
      <sheetName val="FIQIH"/>
      <sheetName val="AKIDAH"/>
      <sheetName val="QURAN"/>
      <sheetName val="MAPEL"/>
      <sheetName val="DKN"/>
      <sheetName val="RAPORTSMTR"/>
      <sheetName val="RAPORTUTSSMP"/>
      <sheetName val="RAPORTUTSMTS"/>
      <sheetName val="DATA"/>
      <sheetName val="IDENTITAS"/>
      <sheetName val="DATAPRIBADI"/>
      <sheetName val="MENU"/>
      <sheetName val="DATASISWA"/>
      <sheetName val="QUR'AN"/>
      <sheetName val="ANGKA-HURUF"/>
      <sheetName val="AFEKTIF"/>
      <sheetName val="AMTSI"/>
      <sheetName val="BIND"/>
      <sheetName val="BARAB"/>
      <sheetName val="BING"/>
      <sheetName val="MATIK"/>
      <sheetName val="ALAM"/>
      <sheetName val="PENJAS"/>
      <sheetName val="JAWA"/>
      <sheetName val="QOSIDA"/>
      <sheetName val="ABSENS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
          <cell r="A1" t="str">
            <v>BOLA VOLY</v>
          </cell>
        </row>
        <row r="2">
          <cell r="A2" t="str">
            <v>Nomor</v>
          </cell>
          <cell r="C2" t="str">
            <v>Nama</v>
          </cell>
          <cell r="D2" t="str">
            <v>Nilai (A,B,C,K ATAU X)</v>
          </cell>
          <cell r="E2" t="str">
            <v>Keterangan</v>
          </cell>
        </row>
        <row r="3">
          <cell r="A3" t="str">
            <v>No</v>
          </cell>
          <cell r="B3" t="str">
            <v>Induk</v>
          </cell>
          <cell r="E3" t="str">
            <v>A : Sangat Baik</v>
          </cell>
        </row>
        <row r="4">
          <cell r="A4">
            <v>1</v>
          </cell>
          <cell r="B4">
            <v>2</v>
          </cell>
          <cell r="C4">
            <v>3</v>
          </cell>
          <cell r="D4">
            <v>4</v>
          </cell>
          <cell r="E4" t="str">
            <v>B : Baik</v>
          </cell>
        </row>
        <row r="5">
          <cell r="A5">
            <v>1</v>
          </cell>
          <cell r="B5">
            <v>1342</v>
          </cell>
          <cell r="C5" t="str">
            <v>Agung Prasetyo</v>
          </cell>
          <cell r="D5" t="str">
            <v>B</v>
          </cell>
          <cell r="E5" t="str">
            <v>C : Cukup</v>
          </cell>
        </row>
        <row r="6">
          <cell r="A6">
            <v>2</v>
          </cell>
          <cell r="B6">
            <v>1343</v>
          </cell>
          <cell r="C6" t="str">
            <v>Ahmad Rois As'ad</v>
          </cell>
          <cell r="E6" t="str">
            <v>K : Kurang</v>
          </cell>
        </row>
        <row r="7">
          <cell r="A7">
            <v>3</v>
          </cell>
          <cell r="B7">
            <v>1345</v>
          </cell>
          <cell r="C7" t="str">
            <v>Ahmat Amri Mubarok</v>
          </cell>
          <cell r="E7" t="str">
            <v>X : Tidak dipilih / bukan pilihan</v>
          </cell>
        </row>
        <row r="8">
          <cell r="A8">
            <v>4</v>
          </cell>
          <cell r="B8">
            <v>1353</v>
          </cell>
          <cell r="C8" t="str">
            <v>Anwar Sholeh</v>
          </cell>
        </row>
        <row r="9">
          <cell r="A9">
            <v>5</v>
          </cell>
          <cell r="B9">
            <v>1354</v>
          </cell>
          <cell r="C9" t="str">
            <v>Ari Hermawan</v>
          </cell>
        </row>
        <row r="10">
          <cell r="A10">
            <v>6</v>
          </cell>
          <cell r="B10">
            <v>1357</v>
          </cell>
          <cell r="C10" t="str">
            <v>Armando Faqih Pradana</v>
          </cell>
        </row>
        <row r="11">
          <cell r="A11">
            <v>7</v>
          </cell>
          <cell r="B11">
            <v>1360</v>
          </cell>
          <cell r="C11" t="str">
            <v>Bagus Supriyanto</v>
          </cell>
        </row>
        <row r="12">
          <cell r="A12">
            <v>8</v>
          </cell>
          <cell r="B12">
            <v>1362</v>
          </cell>
          <cell r="C12" t="str">
            <v>Bayu Aji Kurniawan</v>
          </cell>
          <cell r="D12" t="str">
            <v>B</v>
          </cell>
        </row>
        <row r="13">
          <cell r="A13">
            <v>9</v>
          </cell>
          <cell r="B13">
            <v>1363</v>
          </cell>
          <cell r="C13" t="str">
            <v>Dani Prasetyo Adi</v>
          </cell>
        </row>
        <row r="14">
          <cell r="A14">
            <v>10</v>
          </cell>
          <cell r="B14">
            <v>1365</v>
          </cell>
          <cell r="C14" t="str">
            <v>Devi Meilia Kurniawati</v>
          </cell>
        </row>
        <row r="15">
          <cell r="A15">
            <v>11</v>
          </cell>
          <cell r="B15">
            <v>1367</v>
          </cell>
          <cell r="C15" t="str">
            <v>Dhana Dwi Efansyah</v>
          </cell>
        </row>
        <row r="16">
          <cell r="A16">
            <v>12</v>
          </cell>
          <cell r="B16">
            <v>1368</v>
          </cell>
          <cell r="C16" t="str">
            <v>Dhani Dwi Efansyah</v>
          </cell>
        </row>
        <row r="17">
          <cell r="A17">
            <v>13</v>
          </cell>
          <cell r="B17">
            <v>1369</v>
          </cell>
          <cell r="C17" t="str">
            <v xml:space="preserve">Dian Dwi Setiawan </v>
          </cell>
        </row>
        <row r="18">
          <cell r="A18">
            <v>14</v>
          </cell>
          <cell r="B18">
            <v>1376</v>
          </cell>
          <cell r="C18" t="str">
            <v>Erlina Rohmah Azizah</v>
          </cell>
        </row>
        <row r="19">
          <cell r="A19">
            <v>15</v>
          </cell>
          <cell r="B19">
            <v>1377</v>
          </cell>
          <cell r="C19" t="str">
            <v>Erlinda Rohmah Azizah</v>
          </cell>
        </row>
        <row r="20">
          <cell r="A20">
            <v>16</v>
          </cell>
          <cell r="B20">
            <v>1379</v>
          </cell>
          <cell r="C20" t="str">
            <v>Evia Rizki Alwy</v>
          </cell>
        </row>
        <row r="21">
          <cell r="A21">
            <v>17</v>
          </cell>
          <cell r="B21">
            <v>1381</v>
          </cell>
          <cell r="C21" t="str">
            <v>Faizatun Nisa'</v>
          </cell>
        </row>
        <row r="22">
          <cell r="A22">
            <v>18</v>
          </cell>
          <cell r="B22">
            <v>1384</v>
          </cell>
          <cell r="C22" t="str">
            <v>Fifi Oktafiani Fajarwati</v>
          </cell>
        </row>
        <row r="23">
          <cell r="A23">
            <v>19</v>
          </cell>
          <cell r="B23">
            <v>1387</v>
          </cell>
          <cell r="C23" t="str">
            <v>Hajar Istianah</v>
          </cell>
        </row>
        <row r="24">
          <cell r="A24">
            <v>20</v>
          </cell>
          <cell r="B24">
            <v>1388</v>
          </cell>
          <cell r="C24" t="str">
            <v>Hakim Aqilu Nuha</v>
          </cell>
        </row>
        <row r="25">
          <cell r="A25">
            <v>21</v>
          </cell>
          <cell r="B25">
            <v>1390</v>
          </cell>
          <cell r="C25" t="str">
            <v>Ibad Arroisi</v>
          </cell>
        </row>
        <row r="26">
          <cell r="A26">
            <v>22</v>
          </cell>
          <cell r="B26">
            <v>1393</v>
          </cell>
          <cell r="C26" t="str">
            <v>Ilhami Indana Zulva</v>
          </cell>
        </row>
        <row r="27">
          <cell r="A27">
            <v>23</v>
          </cell>
          <cell r="B27">
            <v>1396</v>
          </cell>
          <cell r="C27" t="str">
            <v>Intan Wulandari</v>
          </cell>
          <cell r="D27" t="str">
            <v>B</v>
          </cell>
        </row>
        <row r="28">
          <cell r="A28">
            <v>24</v>
          </cell>
          <cell r="B28">
            <v>1431</v>
          </cell>
          <cell r="C28" t="str">
            <v>Nurul Hidayah</v>
          </cell>
        </row>
        <row r="29">
          <cell r="A29">
            <v>25</v>
          </cell>
          <cell r="B29">
            <v>1403</v>
          </cell>
          <cell r="C29" t="str">
            <v>Miftakhul Khasanah</v>
          </cell>
        </row>
        <row r="30">
          <cell r="A30">
            <v>26</v>
          </cell>
          <cell r="B30">
            <v>1406</v>
          </cell>
          <cell r="C30" t="str">
            <v>Mohammad Ali</v>
          </cell>
        </row>
        <row r="31">
          <cell r="A31">
            <v>27</v>
          </cell>
          <cell r="B31">
            <v>1416</v>
          </cell>
          <cell r="C31" t="str">
            <v>Muh. Mahfud Anas</v>
          </cell>
        </row>
        <row r="32">
          <cell r="A32">
            <v>28</v>
          </cell>
          <cell r="B32">
            <v>1425</v>
          </cell>
          <cell r="C32" t="str">
            <v>Novitasari</v>
          </cell>
        </row>
        <row r="33">
          <cell r="A33">
            <v>29</v>
          </cell>
          <cell r="B33">
            <v>1426</v>
          </cell>
          <cell r="C33" t="str">
            <v>Nur Anggraeni</v>
          </cell>
        </row>
        <row r="34">
          <cell r="A34">
            <v>30</v>
          </cell>
          <cell r="B34">
            <v>1427</v>
          </cell>
          <cell r="C34" t="str">
            <v>Nur Kholis</v>
          </cell>
        </row>
        <row r="35">
          <cell r="A35">
            <v>31</v>
          </cell>
          <cell r="B35">
            <v>1430</v>
          </cell>
          <cell r="C35" t="str">
            <v>Nurul Azizah</v>
          </cell>
        </row>
        <row r="36">
          <cell r="A36">
            <v>32</v>
          </cell>
          <cell r="B36">
            <v>1438</v>
          </cell>
          <cell r="C36" t="str">
            <v>Rudi Hadi Suwarno</v>
          </cell>
        </row>
        <row r="37">
          <cell r="A37">
            <v>33</v>
          </cell>
          <cell r="B37">
            <v>1439</v>
          </cell>
          <cell r="C37" t="str">
            <v>Shofiana Mahmudah</v>
          </cell>
        </row>
        <row r="38">
          <cell r="A38">
            <v>34</v>
          </cell>
          <cell r="B38">
            <v>1443</v>
          </cell>
          <cell r="C38" t="str">
            <v>Siti Umi Chumairoq</v>
          </cell>
        </row>
        <row r="39">
          <cell r="A39">
            <v>35</v>
          </cell>
          <cell r="B39">
            <v>1445</v>
          </cell>
          <cell r="C39" t="str">
            <v>Siti Zuhrotul Mahmudah</v>
          </cell>
        </row>
        <row r="40">
          <cell r="A40">
            <v>36</v>
          </cell>
          <cell r="B40">
            <v>1447</v>
          </cell>
          <cell r="C40" t="str">
            <v>Sri Rahayu Ningtyas</v>
          </cell>
        </row>
        <row r="41">
          <cell r="A41">
            <v>37</v>
          </cell>
          <cell r="B41">
            <v>1449</v>
          </cell>
          <cell r="C41" t="str">
            <v>Suryadi Setiawan</v>
          </cell>
        </row>
        <row r="42">
          <cell r="A42">
            <v>38</v>
          </cell>
          <cell r="B42">
            <v>1451</v>
          </cell>
          <cell r="C42" t="str">
            <v>Umi Ukhibatul Karimah</v>
          </cell>
        </row>
        <row r="43">
          <cell r="A43">
            <v>39</v>
          </cell>
          <cell r="B43">
            <v>1460</v>
          </cell>
          <cell r="C43" t="str">
            <v>Khoirun Nisa' Tri Utami</v>
          </cell>
        </row>
        <row r="44">
          <cell r="A44">
            <v>40</v>
          </cell>
          <cell r="B44">
            <v>0</v>
          </cell>
          <cell r="C44">
            <v>0</v>
          </cell>
        </row>
        <row r="45">
          <cell r="A45">
            <v>41</v>
          </cell>
          <cell r="B45">
            <v>0</v>
          </cell>
          <cell r="C45">
            <v>0</v>
          </cell>
        </row>
        <row r="46">
          <cell r="A46">
            <v>42</v>
          </cell>
          <cell r="B46">
            <v>0</v>
          </cell>
          <cell r="C46">
            <v>0</v>
          </cell>
        </row>
        <row r="47">
          <cell r="A47">
            <v>43</v>
          </cell>
          <cell r="B47">
            <v>0</v>
          </cell>
          <cell r="C47">
            <v>0</v>
          </cell>
        </row>
        <row r="48">
          <cell r="A48">
            <v>44</v>
          </cell>
          <cell r="B48">
            <v>0</v>
          </cell>
          <cell r="C48">
            <v>0</v>
          </cell>
        </row>
        <row r="49">
          <cell r="A49">
            <v>45</v>
          </cell>
          <cell r="B49">
            <v>0</v>
          </cell>
          <cell r="C49">
            <v>0</v>
          </cell>
        </row>
        <row r="50">
          <cell r="A50">
            <v>46</v>
          </cell>
          <cell r="B50">
            <v>0</v>
          </cell>
          <cell r="C50">
            <v>0</v>
          </cell>
        </row>
        <row r="51">
          <cell r="A51">
            <v>47</v>
          </cell>
          <cell r="B51">
            <v>0</v>
          </cell>
          <cell r="C51">
            <v>0</v>
          </cell>
        </row>
        <row r="52">
          <cell r="A52">
            <v>48</v>
          </cell>
          <cell r="B52">
            <v>0</v>
          </cell>
          <cell r="C52">
            <v>0</v>
          </cell>
        </row>
        <row r="53">
          <cell r="A53">
            <v>49</v>
          </cell>
          <cell r="B53">
            <v>0</v>
          </cell>
          <cell r="C53">
            <v>0</v>
          </cell>
        </row>
        <row r="54">
          <cell r="A54">
            <v>50</v>
          </cell>
          <cell r="B54">
            <v>0</v>
          </cell>
          <cell r="C54">
            <v>0</v>
          </cell>
        </row>
      </sheetData>
      <sheetData sheetId="15" refreshError="1"/>
      <sheetData sheetId="16" refreshError="1"/>
      <sheetData sheetId="17" refreshError="1"/>
      <sheetData sheetId="18" refreshError="1"/>
      <sheetData sheetId="19" refreshError="1"/>
      <sheetData sheetId="20" refreshError="1">
        <row r="1">
          <cell r="A1" t="str">
            <v>QIRO'AH</v>
          </cell>
        </row>
        <row r="2">
          <cell r="A2" t="str">
            <v>Nomor</v>
          </cell>
          <cell r="C2" t="str">
            <v>Nama</v>
          </cell>
          <cell r="D2" t="str">
            <v>Nilai (A,B,C,K ATAU X)</v>
          </cell>
          <cell r="E2" t="str">
            <v>Keterangan</v>
          </cell>
        </row>
        <row r="3">
          <cell r="A3" t="str">
            <v>No</v>
          </cell>
          <cell r="B3" t="str">
            <v>Induk</v>
          </cell>
          <cell r="E3" t="str">
            <v>A : Sangat Baik</v>
          </cell>
        </row>
        <row r="4">
          <cell r="A4">
            <v>1</v>
          </cell>
          <cell r="B4">
            <v>2</v>
          </cell>
          <cell r="C4">
            <v>3</v>
          </cell>
          <cell r="D4">
            <v>4</v>
          </cell>
          <cell r="E4" t="str">
            <v>B : Baik</v>
          </cell>
        </row>
        <row r="5">
          <cell r="A5">
            <v>1</v>
          </cell>
          <cell r="B5">
            <v>1342</v>
          </cell>
          <cell r="C5" t="str">
            <v>Agung Prasetyo</v>
          </cell>
          <cell r="E5" t="str">
            <v>C : Cukup</v>
          </cell>
        </row>
        <row r="6">
          <cell r="A6">
            <v>2</v>
          </cell>
          <cell r="B6">
            <v>1343</v>
          </cell>
          <cell r="C6" t="str">
            <v>Ahmad Rois As'ad</v>
          </cell>
          <cell r="E6" t="str">
            <v>K : Kurang</v>
          </cell>
        </row>
        <row r="7">
          <cell r="A7">
            <v>3</v>
          </cell>
          <cell r="B7">
            <v>1345</v>
          </cell>
          <cell r="C7" t="str">
            <v>Ahmat Amri Mubarok</v>
          </cell>
          <cell r="E7" t="str">
            <v>X : Tidak dipilih / bukan pilihan</v>
          </cell>
        </row>
        <row r="8">
          <cell r="A8">
            <v>4</v>
          </cell>
          <cell r="B8">
            <v>1353</v>
          </cell>
          <cell r="C8" t="str">
            <v>Anwar Sholeh</v>
          </cell>
        </row>
        <row r="9">
          <cell r="A9">
            <v>5</v>
          </cell>
          <cell r="B9">
            <v>1354</v>
          </cell>
          <cell r="C9" t="str">
            <v>Ari Hermawan</v>
          </cell>
        </row>
        <row r="10">
          <cell r="A10">
            <v>6</v>
          </cell>
          <cell r="B10">
            <v>1357</v>
          </cell>
          <cell r="C10" t="str">
            <v>Armando Faqih Pradana</v>
          </cell>
        </row>
        <row r="11">
          <cell r="A11">
            <v>7</v>
          </cell>
          <cell r="B11">
            <v>1360</v>
          </cell>
          <cell r="C11" t="str">
            <v>Bagus Supriyanto</v>
          </cell>
        </row>
        <row r="12">
          <cell r="A12">
            <v>8</v>
          </cell>
          <cell r="B12">
            <v>1362</v>
          </cell>
          <cell r="C12" t="str">
            <v>Bayu Aji Kurniawan</v>
          </cell>
        </row>
        <row r="13">
          <cell r="A13">
            <v>9</v>
          </cell>
          <cell r="B13">
            <v>1363</v>
          </cell>
          <cell r="C13" t="str">
            <v>Dani Prasetyo Adi</v>
          </cell>
        </row>
        <row r="14">
          <cell r="A14">
            <v>10</v>
          </cell>
          <cell r="B14">
            <v>1365</v>
          </cell>
          <cell r="C14" t="str">
            <v>Devi Meilia Kurniawati</v>
          </cell>
        </row>
        <row r="15">
          <cell r="A15">
            <v>11</v>
          </cell>
          <cell r="B15">
            <v>1367</v>
          </cell>
          <cell r="C15" t="str">
            <v>Dhana Dwi Efansyah</v>
          </cell>
        </row>
        <row r="16">
          <cell r="A16">
            <v>12</v>
          </cell>
          <cell r="B16">
            <v>1368</v>
          </cell>
          <cell r="C16" t="str">
            <v>Dhani Dwi Efansyah</v>
          </cell>
        </row>
        <row r="17">
          <cell r="A17">
            <v>13</v>
          </cell>
          <cell r="B17">
            <v>1369</v>
          </cell>
          <cell r="C17" t="str">
            <v xml:space="preserve">Dian Dwi Setiawan </v>
          </cell>
        </row>
        <row r="18">
          <cell r="A18">
            <v>14</v>
          </cell>
          <cell r="B18">
            <v>1376</v>
          </cell>
          <cell r="C18" t="str">
            <v>Erlina Rohmah Azizah</v>
          </cell>
        </row>
        <row r="19">
          <cell r="A19">
            <v>15</v>
          </cell>
          <cell r="B19">
            <v>1377</v>
          </cell>
          <cell r="C19" t="str">
            <v>Erlinda Rohmah Azizah</v>
          </cell>
        </row>
        <row r="20">
          <cell r="A20">
            <v>16</v>
          </cell>
          <cell r="B20">
            <v>1379</v>
          </cell>
          <cell r="C20" t="str">
            <v>Evia Rizki Alwy</v>
          </cell>
        </row>
        <row r="21">
          <cell r="A21">
            <v>17</v>
          </cell>
          <cell r="B21">
            <v>1381</v>
          </cell>
          <cell r="C21" t="str">
            <v>Faizatun Nisa'</v>
          </cell>
        </row>
        <row r="22">
          <cell r="A22">
            <v>18</v>
          </cell>
          <cell r="B22">
            <v>1384</v>
          </cell>
          <cell r="C22" t="str">
            <v>Fifi Oktafiani Fajarwati</v>
          </cell>
        </row>
        <row r="23">
          <cell r="A23">
            <v>19</v>
          </cell>
          <cell r="B23">
            <v>1387</v>
          </cell>
          <cell r="C23" t="str">
            <v>Hajar Istianah</v>
          </cell>
        </row>
        <row r="24">
          <cell r="A24">
            <v>20</v>
          </cell>
          <cell r="B24">
            <v>1388</v>
          </cell>
          <cell r="C24" t="str">
            <v>Hakim Aqilu Nuha</v>
          </cell>
        </row>
        <row r="25">
          <cell r="A25">
            <v>21</v>
          </cell>
          <cell r="B25">
            <v>1390</v>
          </cell>
          <cell r="C25" t="str">
            <v>Ibad Arroisi</v>
          </cell>
        </row>
        <row r="26">
          <cell r="A26">
            <v>22</v>
          </cell>
          <cell r="B26">
            <v>1393</v>
          </cell>
          <cell r="C26" t="str">
            <v>Ilhami Indana Zulva</v>
          </cell>
        </row>
        <row r="27">
          <cell r="A27">
            <v>23</v>
          </cell>
          <cell r="B27">
            <v>1396</v>
          </cell>
          <cell r="C27" t="str">
            <v>Intan Wulandari</v>
          </cell>
        </row>
        <row r="28">
          <cell r="A28">
            <v>24</v>
          </cell>
          <cell r="B28">
            <v>1431</v>
          </cell>
          <cell r="C28" t="str">
            <v>Nurul Hidayah</v>
          </cell>
        </row>
        <row r="29">
          <cell r="A29">
            <v>25</v>
          </cell>
          <cell r="B29">
            <v>1403</v>
          </cell>
          <cell r="C29" t="str">
            <v>Miftakhul Khasanah</v>
          </cell>
        </row>
        <row r="30">
          <cell r="A30">
            <v>26</v>
          </cell>
          <cell r="B30">
            <v>1406</v>
          </cell>
          <cell r="C30" t="str">
            <v>Mohammad Ali</v>
          </cell>
        </row>
        <row r="31">
          <cell r="A31">
            <v>27</v>
          </cell>
          <cell r="B31">
            <v>1416</v>
          </cell>
          <cell r="C31" t="str">
            <v>Muh. Mahfud Anas</v>
          </cell>
        </row>
        <row r="32">
          <cell r="A32">
            <v>28</v>
          </cell>
          <cell r="B32">
            <v>1425</v>
          </cell>
          <cell r="C32" t="str">
            <v>Novitasari</v>
          </cell>
        </row>
        <row r="33">
          <cell r="A33">
            <v>29</v>
          </cell>
          <cell r="B33">
            <v>1426</v>
          </cell>
          <cell r="C33" t="str">
            <v>Nur Anggraeni</v>
          </cell>
        </row>
        <row r="34">
          <cell r="A34">
            <v>30</v>
          </cell>
          <cell r="B34">
            <v>1427</v>
          </cell>
          <cell r="C34" t="str">
            <v>Nur Kholis</v>
          </cell>
        </row>
        <row r="35">
          <cell r="A35">
            <v>31</v>
          </cell>
          <cell r="B35">
            <v>1430</v>
          </cell>
          <cell r="C35" t="str">
            <v>Nurul Azizah</v>
          </cell>
        </row>
        <row r="36">
          <cell r="A36">
            <v>32</v>
          </cell>
          <cell r="B36">
            <v>1438</v>
          </cell>
          <cell r="C36" t="str">
            <v>Rudi Hadi Suwarno</v>
          </cell>
        </row>
        <row r="37">
          <cell r="A37">
            <v>33</v>
          </cell>
          <cell r="B37">
            <v>1439</v>
          </cell>
          <cell r="C37" t="str">
            <v>Shofiana Mahmudah</v>
          </cell>
        </row>
        <row r="38">
          <cell r="A38">
            <v>34</v>
          </cell>
          <cell r="B38">
            <v>1443</v>
          </cell>
          <cell r="C38" t="str">
            <v>Siti Umi Chumairoq</v>
          </cell>
        </row>
        <row r="39">
          <cell r="A39">
            <v>35</v>
          </cell>
          <cell r="B39">
            <v>1445</v>
          </cell>
          <cell r="C39" t="str">
            <v>Siti Zuhrotul Mahmudah</v>
          </cell>
        </row>
        <row r="40">
          <cell r="A40">
            <v>36</v>
          </cell>
          <cell r="B40">
            <v>1447</v>
          </cell>
          <cell r="C40" t="str">
            <v>Sri Rahayu Ningtyas</v>
          </cell>
        </row>
        <row r="41">
          <cell r="A41">
            <v>37</v>
          </cell>
          <cell r="B41">
            <v>1449</v>
          </cell>
          <cell r="C41" t="str">
            <v>Suryadi Setiawan</v>
          </cell>
        </row>
        <row r="42">
          <cell r="A42">
            <v>38</v>
          </cell>
          <cell r="B42">
            <v>1451</v>
          </cell>
          <cell r="C42" t="str">
            <v>Umi Ukhibatul Karimah</v>
          </cell>
        </row>
        <row r="43">
          <cell r="A43">
            <v>39</v>
          </cell>
          <cell r="B43">
            <v>1460</v>
          </cell>
          <cell r="C43" t="str">
            <v>Khoirun Nisa' Tri Utami</v>
          </cell>
        </row>
        <row r="44">
          <cell r="A44">
            <v>40</v>
          </cell>
          <cell r="B44">
            <v>0</v>
          </cell>
          <cell r="C44">
            <v>0</v>
          </cell>
        </row>
        <row r="45">
          <cell r="A45">
            <v>41</v>
          </cell>
          <cell r="B45">
            <v>0</v>
          </cell>
          <cell r="C45">
            <v>0</v>
          </cell>
        </row>
        <row r="46">
          <cell r="A46">
            <v>42</v>
          </cell>
          <cell r="B46">
            <v>0</v>
          </cell>
          <cell r="C46">
            <v>0</v>
          </cell>
        </row>
        <row r="47">
          <cell r="A47">
            <v>43</v>
          </cell>
          <cell r="B47">
            <v>0</v>
          </cell>
          <cell r="C47">
            <v>0</v>
          </cell>
        </row>
      </sheetData>
      <sheetData sheetId="21" refreshError="1"/>
      <sheetData sheetId="22" refreshError="1">
        <row r="1">
          <cell r="A1" t="str">
            <v>DRUMBAND</v>
          </cell>
        </row>
        <row r="2">
          <cell r="A2" t="str">
            <v>Nomor</v>
          </cell>
          <cell r="C2" t="str">
            <v>Nama</v>
          </cell>
          <cell r="D2" t="str">
            <v>Nilai (A,B,C,K ATAU X)</v>
          </cell>
          <cell r="E2" t="str">
            <v>Keterangan</v>
          </cell>
        </row>
        <row r="3">
          <cell r="A3" t="str">
            <v>No</v>
          </cell>
          <cell r="B3" t="str">
            <v>Induk</v>
          </cell>
          <cell r="E3" t="str">
            <v>A : Sangat Baik</v>
          </cell>
        </row>
        <row r="4">
          <cell r="A4">
            <v>1</v>
          </cell>
          <cell r="B4">
            <v>2</v>
          </cell>
          <cell r="C4">
            <v>3</v>
          </cell>
          <cell r="D4">
            <v>4</v>
          </cell>
          <cell r="E4" t="str">
            <v>B : Baik</v>
          </cell>
        </row>
        <row r="5">
          <cell r="A5">
            <v>1</v>
          </cell>
          <cell r="B5">
            <v>1342</v>
          </cell>
          <cell r="C5" t="str">
            <v>Agung Prasetyo</v>
          </cell>
          <cell r="E5" t="str">
            <v>C : Cukup</v>
          </cell>
        </row>
        <row r="6">
          <cell r="A6">
            <v>2</v>
          </cell>
          <cell r="B6">
            <v>1343</v>
          </cell>
          <cell r="C6" t="str">
            <v>Ahmad Rois As'ad</v>
          </cell>
          <cell r="E6" t="str">
            <v>K : Kurang</v>
          </cell>
        </row>
        <row r="7">
          <cell r="A7">
            <v>3</v>
          </cell>
          <cell r="B7">
            <v>1345</v>
          </cell>
          <cell r="C7" t="str">
            <v>Ahmat Amri Mubarok</v>
          </cell>
          <cell r="E7" t="str">
            <v>X : Tidak dipilih / bukan pilihan</v>
          </cell>
        </row>
        <row r="8">
          <cell r="A8">
            <v>4</v>
          </cell>
          <cell r="B8">
            <v>1353</v>
          </cell>
          <cell r="C8" t="str">
            <v>Anwar Sholeh</v>
          </cell>
        </row>
        <row r="9">
          <cell r="A9">
            <v>5</v>
          </cell>
          <cell r="B9">
            <v>1354</v>
          </cell>
          <cell r="C9" t="str">
            <v>Ari Hermawan</v>
          </cell>
        </row>
        <row r="10">
          <cell r="A10">
            <v>6</v>
          </cell>
          <cell r="B10">
            <v>1357</v>
          </cell>
          <cell r="C10" t="str">
            <v>Armando Faqih Pradana</v>
          </cell>
          <cell r="D10" t="str">
            <v>C</v>
          </cell>
        </row>
        <row r="11">
          <cell r="A11">
            <v>7</v>
          </cell>
          <cell r="B11">
            <v>1360</v>
          </cell>
          <cell r="C11" t="str">
            <v>Bagus Supriyanto</v>
          </cell>
        </row>
        <row r="12">
          <cell r="A12">
            <v>8</v>
          </cell>
          <cell r="B12">
            <v>1362</v>
          </cell>
          <cell r="C12" t="str">
            <v>Bayu Aji Kurniawan</v>
          </cell>
        </row>
        <row r="13">
          <cell r="A13">
            <v>9</v>
          </cell>
          <cell r="B13">
            <v>1363</v>
          </cell>
          <cell r="C13" t="str">
            <v>Dani Prasetyo Adi</v>
          </cell>
        </row>
        <row r="14">
          <cell r="A14">
            <v>10</v>
          </cell>
          <cell r="B14">
            <v>1365</v>
          </cell>
          <cell r="C14" t="str">
            <v>Devi Meilia Kurniawati</v>
          </cell>
        </row>
        <row r="15">
          <cell r="A15">
            <v>11</v>
          </cell>
          <cell r="B15">
            <v>1367</v>
          </cell>
          <cell r="C15" t="str">
            <v>Dhana Dwi Efansyah</v>
          </cell>
        </row>
        <row r="16">
          <cell r="A16">
            <v>12</v>
          </cell>
          <cell r="B16">
            <v>1368</v>
          </cell>
          <cell r="C16" t="str">
            <v>Dhani Dwi Efansyah</v>
          </cell>
        </row>
        <row r="17">
          <cell r="A17">
            <v>13</v>
          </cell>
          <cell r="B17">
            <v>1369</v>
          </cell>
          <cell r="C17" t="str">
            <v xml:space="preserve">Dian Dwi Setiawan </v>
          </cell>
        </row>
        <row r="18">
          <cell r="A18">
            <v>14</v>
          </cell>
          <cell r="B18">
            <v>1376</v>
          </cell>
          <cell r="C18" t="str">
            <v>Erlina Rohmah Azizah</v>
          </cell>
        </row>
        <row r="19">
          <cell r="A19">
            <v>15</v>
          </cell>
          <cell r="B19">
            <v>1377</v>
          </cell>
          <cell r="C19" t="str">
            <v>Erlinda Rohmah Azizah</v>
          </cell>
        </row>
        <row r="20">
          <cell r="A20">
            <v>16</v>
          </cell>
          <cell r="B20">
            <v>1379</v>
          </cell>
          <cell r="C20" t="str">
            <v>Evia Rizki Alwy</v>
          </cell>
          <cell r="D20" t="str">
            <v>C</v>
          </cell>
        </row>
        <row r="21">
          <cell r="A21">
            <v>17</v>
          </cell>
          <cell r="B21">
            <v>1381</v>
          </cell>
          <cell r="C21" t="str">
            <v>Faizatun Nisa'</v>
          </cell>
          <cell r="D21" t="str">
            <v>B</v>
          </cell>
        </row>
        <row r="22">
          <cell r="A22">
            <v>18</v>
          </cell>
          <cell r="B22">
            <v>1384</v>
          </cell>
          <cell r="C22" t="str">
            <v>Fifi Oktafiani Fajarwati</v>
          </cell>
        </row>
        <row r="23">
          <cell r="A23">
            <v>19</v>
          </cell>
          <cell r="B23">
            <v>1387</v>
          </cell>
          <cell r="C23" t="str">
            <v>Hajar Istianah</v>
          </cell>
        </row>
        <row r="24">
          <cell r="A24">
            <v>20</v>
          </cell>
          <cell r="B24">
            <v>1388</v>
          </cell>
          <cell r="C24" t="str">
            <v>Hakim Aqilu Nuha</v>
          </cell>
        </row>
        <row r="25">
          <cell r="A25">
            <v>21</v>
          </cell>
          <cell r="B25">
            <v>1390</v>
          </cell>
          <cell r="C25" t="str">
            <v>Ibad Arroisi</v>
          </cell>
          <cell r="D25" t="str">
            <v>C</v>
          </cell>
        </row>
        <row r="26">
          <cell r="A26">
            <v>22</v>
          </cell>
          <cell r="B26">
            <v>1393</v>
          </cell>
          <cell r="C26" t="str">
            <v>Ilhami Indana Zulva</v>
          </cell>
        </row>
        <row r="27">
          <cell r="A27">
            <v>23</v>
          </cell>
          <cell r="B27">
            <v>1396</v>
          </cell>
          <cell r="C27" t="str">
            <v>Intan Wulandari</v>
          </cell>
        </row>
        <row r="28">
          <cell r="A28">
            <v>24</v>
          </cell>
          <cell r="B28">
            <v>1431</v>
          </cell>
          <cell r="C28" t="str">
            <v>Nurul Hidayah</v>
          </cell>
          <cell r="D28" t="str">
            <v>C</v>
          </cell>
        </row>
        <row r="29">
          <cell r="A29">
            <v>25</v>
          </cell>
          <cell r="B29">
            <v>1403</v>
          </cell>
          <cell r="C29" t="str">
            <v>Miftakhul Khasanah</v>
          </cell>
        </row>
        <row r="30">
          <cell r="A30">
            <v>26</v>
          </cell>
          <cell r="B30">
            <v>1406</v>
          </cell>
          <cell r="C30" t="str">
            <v>Mohammad Ali</v>
          </cell>
        </row>
        <row r="31">
          <cell r="A31">
            <v>27</v>
          </cell>
          <cell r="B31">
            <v>1416</v>
          </cell>
          <cell r="C31" t="str">
            <v>Muh. Mahfud Anas</v>
          </cell>
        </row>
        <row r="32">
          <cell r="A32">
            <v>28</v>
          </cell>
          <cell r="B32">
            <v>1425</v>
          </cell>
          <cell r="C32" t="str">
            <v>Novitasari</v>
          </cell>
        </row>
        <row r="33">
          <cell r="A33">
            <v>29</v>
          </cell>
          <cell r="B33">
            <v>1426</v>
          </cell>
          <cell r="C33" t="str">
            <v>Nur Anggraeni</v>
          </cell>
          <cell r="D33" t="str">
            <v>B</v>
          </cell>
        </row>
        <row r="34">
          <cell r="A34">
            <v>30</v>
          </cell>
          <cell r="B34">
            <v>1427</v>
          </cell>
          <cell r="C34" t="str">
            <v>Nur Kholis</v>
          </cell>
        </row>
        <row r="35">
          <cell r="A35">
            <v>31</v>
          </cell>
          <cell r="B35">
            <v>1430</v>
          </cell>
          <cell r="C35" t="str">
            <v>Nurul Azizah</v>
          </cell>
          <cell r="D35" t="str">
            <v>B</v>
          </cell>
        </row>
        <row r="36">
          <cell r="A36">
            <v>32</v>
          </cell>
          <cell r="B36">
            <v>1438</v>
          </cell>
          <cell r="C36" t="str">
            <v>Rudi Hadi Suwarno</v>
          </cell>
        </row>
        <row r="37">
          <cell r="A37">
            <v>33</v>
          </cell>
          <cell r="B37">
            <v>1439</v>
          </cell>
          <cell r="C37" t="str">
            <v>Shofiana Mahmudah</v>
          </cell>
          <cell r="D37" t="str">
            <v>B</v>
          </cell>
        </row>
        <row r="38">
          <cell r="A38">
            <v>34</v>
          </cell>
          <cell r="B38">
            <v>1443</v>
          </cell>
          <cell r="C38" t="str">
            <v>Siti Umi Chumairoq</v>
          </cell>
        </row>
        <row r="39">
          <cell r="A39">
            <v>35</v>
          </cell>
          <cell r="B39">
            <v>1445</v>
          </cell>
          <cell r="C39" t="str">
            <v>Siti Zuhrotul Mahmudah</v>
          </cell>
        </row>
        <row r="40">
          <cell r="A40">
            <v>36</v>
          </cell>
          <cell r="B40">
            <v>1447</v>
          </cell>
          <cell r="C40" t="str">
            <v>Sri Rahayu Ningtyas</v>
          </cell>
        </row>
        <row r="41">
          <cell r="A41">
            <v>37</v>
          </cell>
          <cell r="B41">
            <v>1449</v>
          </cell>
          <cell r="C41" t="str">
            <v>Suryadi Setiawan</v>
          </cell>
        </row>
        <row r="42">
          <cell r="A42">
            <v>38</v>
          </cell>
          <cell r="B42">
            <v>1451</v>
          </cell>
          <cell r="C42" t="str">
            <v>Umi Ukhibatul Karimah</v>
          </cell>
        </row>
        <row r="43">
          <cell r="A43">
            <v>39</v>
          </cell>
          <cell r="B43">
            <v>1460</v>
          </cell>
          <cell r="C43" t="str">
            <v>Khoirun Nisa' Tri Utami</v>
          </cell>
        </row>
        <row r="44">
          <cell r="A44">
            <v>40</v>
          </cell>
          <cell r="B44">
            <v>0</v>
          </cell>
          <cell r="C44">
            <v>0</v>
          </cell>
        </row>
        <row r="45">
          <cell r="A45">
            <v>41</v>
          </cell>
          <cell r="B45">
            <v>0</v>
          </cell>
          <cell r="C45">
            <v>0</v>
          </cell>
        </row>
        <row r="46">
          <cell r="A46">
            <v>42</v>
          </cell>
          <cell r="B46">
            <v>0</v>
          </cell>
          <cell r="C46">
            <v>0</v>
          </cell>
        </row>
        <row r="47">
          <cell r="A47">
            <v>43</v>
          </cell>
          <cell r="B47">
            <v>0</v>
          </cell>
          <cell r="C47">
            <v>0</v>
          </cell>
        </row>
      </sheetData>
      <sheetData sheetId="23" refreshError="1">
        <row r="1">
          <cell r="A1" t="str">
            <v>SSB</v>
          </cell>
        </row>
        <row r="2">
          <cell r="A2" t="str">
            <v>Nomor</v>
          </cell>
          <cell r="C2" t="str">
            <v>Nama</v>
          </cell>
          <cell r="D2" t="str">
            <v>Nilai (A,B,C,K ATAU X)</v>
          </cell>
          <cell r="E2" t="str">
            <v>Keterangan</v>
          </cell>
        </row>
        <row r="3">
          <cell r="A3" t="str">
            <v>No</v>
          </cell>
          <cell r="B3" t="str">
            <v>Induk</v>
          </cell>
          <cell r="E3" t="str">
            <v>A : Sangat Baik</v>
          </cell>
        </row>
        <row r="4">
          <cell r="A4">
            <v>1</v>
          </cell>
          <cell r="B4">
            <v>2</v>
          </cell>
          <cell r="C4">
            <v>3</v>
          </cell>
          <cell r="D4">
            <v>4</v>
          </cell>
          <cell r="E4" t="str">
            <v>B : Baik</v>
          </cell>
        </row>
        <row r="5">
          <cell r="A5">
            <v>1</v>
          </cell>
          <cell r="B5">
            <v>1342</v>
          </cell>
          <cell r="C5" t="str">
            <v>Agung Prasetyo</v>
          </cell>
          <cell r="E5" t="str">
            <v>C : Cukup</v>
          </cell>
        </row>
        <row r="6">
          <cell r="A6">
            <v>2</v>
          </cell>
          <cell r="B6">
            <v>1343</v>
          </cell>
          <cell r="C6" t="str">
            <v>Ahmad Rois As'ad</v>
          </cell>
          <cell r="E6" t="str">
            <v>K : Kurang</v>
          </cell>
        </row>
        <row r="7">
          <cell r="A7">
            <v>3</v>
          </cell>
          <cell r="B7">
            <v>1345</v>
          </cell>
          <cell r="C7" t="str">
            <v>Ahmat Amri Mubarok</v>
          </cell>
          <cell r="E7" t="str">
            <v>X : Tidak dipilih / bukan pilihan</v>
          </cell>
        </row>
        <row r="8">
          <cell r="A8">
            <v>4</v>
          </cell>
          <cell r="B8">
            <v>1353</v>
          </cell>
          <cell r="C8" t="str">
            <v>Anwar Sholeh</v>
          </cell>
        </row>
        <row r="9">
          <cell r="A9">
            <v>5</v>
          </cell>
          <cell r="B9">
            <v>1354</v>
          </cell>
          <cell r="C9" t="str">
            <v>Ari Hermawan</v>
          </cell>
        </row>
        <row r="10">
          <cell r="A10">
            <v>6</v>
          </cell>
          <cell r="B10">
            <v>1357</v>
          </cell>
          <cell r="C10" t="str">
            <v>Armando Faqih Pradana</v>
          </cell>
        </row>
        <row r="11">
          <cell r="A11">
            <v>7</v>
          </cell>
          <cell r="B11">
            <v>1360</v>
          </cell>
          <cell r="C11" t="str">
            <v>Bagus Supriyanto</v>
          </cell>
        </row>
        <row r="12">
          <cell r="A12">
            <v>8</v>
          </cell>
          <cell r="B12">
            <v>1362</v>
          </cell>
          <cell r="C12" t="str">
            <v>Bayu Aji Kurniawan</v>
          </cell>
        </row>
        <row r="13">
          <cell r="A13">
            <v>9</v>
          </cell>
          <cell r="B13">
            <v>1363</v>
          </cell>
          <cell r="C13" t="str">
            <v>Dani Prasetyo Adi</v>
          </cell>
        </row>
        <row r="14">
          <cell r="A14">
            <v>10</v>
          </cell>
          <cell r="B14">
            <v>1365</v>
          </cell>
          <cell r="C14" t="str">
            <v>Devi Meilia Kurniawati</v>
          </cell>
        </row>
        <row r="15">
          <cell r="A15">
            <v>11</v>
          </cell>
          <cell r="B15">
            <v>1367</v>
          </cell>
          <cell r="C15" t="str">
            <v>Dhana Dwi Efansyah</v>
          </cell>
        </row>
        <row r="16">
          <cell r="A16">
            <v>12</v>
          </cell>
          <cell r="B16">
            <v>1368</v>
          </cell>
          <cell r="C16" t="str">
            <v>Dhani Dwi Efansyah</v>
          </cell>
        </row>
        <row r="17">
          <cell r="A17">
            <v>13</v>
          </cell>
          <cell r="B17">
            <v>1369</v>
          </cell>
          <cell r="C17" t="str">
            <v xml:space="preserve">Dian Dwi Setiawan </v>
          </cell>
        </row>
        <row r="18">
          <cell r="A18">
            <v>14</v>
          </cell>
          <cell r="B18">
            <v>1376</v>
          </cell>
          <cell r="C18" t="str">
            <v>Erlina Rohmah Azizah</v>
          </cell>
        </row>
        <row r="19">
          <cell r="A19">
            <v>15</v>
          </cell>
          <cell r="B19">
            <v>1377</v>
          </cell>
          <cell r="C19" t="str">
            <v>Erlinda Rohmah Azizah</v>
          </cell>
        </row>
        <row r="20">
          <cell r="A20">
            <v>16</v>
          </cell>
          <cell r="B20">
            <v>1379</v>
          </cell>
          <cell r="C20" t="str">
            <v>Evia Rizki Alwy</v>
          </cell>
        </row>
        <row r="21">
          <cell r="A21">
            <v>17</v>
          </cell>
          <cell r="B21">
            <v>1381</v>
          </cell>
          <cell r="C21" t="str">
            <v>Faizatun Nisa'</v>
          </cell>
        </row>
        <row r="22">
          <cell r="A22">
            <v>18</v>
          </cell>
          <cell r="B22">
            <v>1384</v>
          </cell>
          <cell r="C22" t="str">
            <v>Fifi Oktafiani Fajarwati</v>
          </cell>
        </row>
        <row r="23">
          <cell r="A23">
            <v>19</v>
          </cell>
          <cell r="B23">
            <v>1387</v>
          </cell>
          <cell r="C23" t="str">
            <v>Hajar Istianah</v>
          </cell>
        </row>
        <row r="24">
          <cell r="A24">
            <v>20</v>
          </cell>
          <cell r="B24">
            <v>1388</v>
          </cell>
          <cell r="C24" t="str">
            <v>Hakim Aqilu Nuha</v>
          </cell>
        </row>
        <row r="25">
          <cell r="A25">
            <v>21</v>
          </cell>
          <cell r="B25">
            <v>1390</v>
          </cell>
          <cell r="C25" t="str">
            <v>Ibad Arroisi</v>
          </cell>
        </row>
        <row r="26">
          <cell r="A26">
            <v>22</v>
          </cell>
          <cell r="B26">
            <v>1393</v>
          </cell>
          <cell r="C26" t="str">
            <v>Ilhami Indana Zulva</v>
          </cell>
        </row>
        <row r="27">
          <cell r="A27">
            <v>23</v>
          </cell>
          <cell r="B27">
            <v>1396</v>
          </cell>
          <cell r="C27" t="str">
            <v>Intan Wulandari</v>
          </cell>
        </row>
        <row r="28">
          <cell r="A28">
            <v>24</v>
          </cell>
          <cell r="B28">
            <v>1431</v>
          </cell>
          <cell r="C28" t="str">
            <v>Nurul Hidayah</v>
          </cell>
        </row>
        <row r="29">
          <cell r="A29">
            <v>25</v>
          </cell>
          <cell r="B29">
            <v>1403</v>
          </cell>
          <cell r="C29" t="str">
            <v>Miftakhul Khasanah</v>
          </cell>
        </row>
        <row r="30">
          <cell r="A30">
            <v>26</v>
          </cell>
          <cell r="B30">
            <v>1406</v>
          </cell>
          <cell r="C30" t="str">
            <v>Mohammad Ali</v>
          </cell>
        </row>
        <row r="31">
          <cell r="A31">
            <v>27</v>
          </cell>
          <cell r="B31">
            <v>1416</v>
          </cell>
          <cell r="C31" t="str">
            <v>Muh. Mahfud Anas</v>
          </cell>
        </row>
        <row r="32">
          <cell r="A32">
            <v>28</v>
          </cell>
          <cell r="B32">
            <v>1425</v>
          </cell>
          <cell r="C32" t="str">
            <v>Novitasari</v>
          </cell>
        </row>
        <row r="33">
          <cell r="A33">
            <v>29</v>
          </cell>
          <cell r="B33">
            <v>1426</v>
          </cell>
          <cell r="C33" t="str">
            <v>Nur Anggraeni</v>
          </cell>
        </row>
        <row r="34">
          <cell r="A34">
            <v>30</v>
          </cell>
          <cell r="B34">
            <v>1427</v>
          </cell>
          <cell r="C34" t="str">
            <v>Nur Kholis</v>
          </cell>
        </row>
        <row r="35">
          <cell r="A35">
            <v>31</v>
          </cell>
          <cell r="B35">
            <v>1430</v>
          </cell>
          <cell r="C35" t="str">
            <v>Nurul Azizah</v>
          </cell>
        </row>
        <row r="36">
          <cell r="A36">
            <v>32</v>
          </cell>
          <cell r="B36">
            <v>1438</v>
          </cell>
          <cell r="C36" t="str">
            <v>Rudi Hadi Suwarno</v>
          </cell>
        </row>
        <row r="37">
          <cell r="A37">
            <v>33</v>
          </cell>
          <cell r="B37">
            <v>1439</v>
          </cell>
          <cell r="C37" t="str">
            <v>Shofiana Mahmudah</v>
          </cell>
        </row>
        <row r="38">
          <cell r="A38">
            <v>34</v>
          </cell>
          <cell r="B38">
            <v>1443</v>
          </cell>
          <cell r="C38" t="str">
            <v>Siti Umi Chumairoq</v>
          </cell>
        </row>
        <row r="39">
          <cell r="A39">
            <v>35</v>
          </cell>
          <cell r="B39">
            <v>1445</v>
          </cell>
          <cell r="C39" t="str">
            <v>Siti Zuhrotul Mahmudah</v>
          </cell>
        </row>
        <row r="40">
          <cell r="A40">
            <v>36</v>
          </cell>
          <cell r="B40">
            <v>1447</v>
          </cell>
          <cell r="C40" t="str">
            <v>Sri Rahayu Ningtyas</v>
          </cell>
        </row>
        <row r="41">
          <cell r="A41">
            <v>37</v>
          </cell>
          <cell r="B41">
            <v>1449</v>
          </cell>
          <cell r="C41" t="str">
            <v>Suryadi Setiawan</v>
          </cell>
        </row>
        <row r="42">
          <cell r="A42">
            <v>38</v>
          </cell>
          <cell r="B42">
            <v>1451</v>
          </cell>
          <cell r="C42" t="str">
            <v>Umi Ukhibatul Karimah</v>
          </cell>
        </row>
        <row r="43">
          <cell r="A43">
            <v>39</v>
          </cell>
          <cell r="B43">
            <v>1460</v>
          </cell>
          <cell r="C43" t="str">
            <v>Khoirun Nisa' Tri Utami</v>
          </cell>
        </row>
        <row r="44">
          <cell r="A44">
            <v>40</v>
          </cell>
          <cell r="B44">
            <v>0</v>
          </cell>
          <cell r="C44">
            <v>0</v>
          </cell>
        </row>
        <row r="45">
          <cell r="A45">
            <v>41</v>
          </cell>
          <cell r="B45">
            <v>0</v>
          </cell>
          <cell r="C45">
            <v>0</v>
          </cell>
        </row>
        <row r="46">
          <cell r="A46">
            <v>42</v>
          </cell>
          <cell r="B46">
            <v>0</v>
          </cell>
          <cell r="C46">
            <v>0</v>
          </cell>
        </row>
        <row r="47">
          <cell r="A47">
            <v>43</v>
          </cell>
          <cell r="B47">
            <v>0</v>
          </cell>
          <cell r="C47">
            <v>0</v>
          </cell>
        </row>
        <row r="48">
          <cell r="A48">
            <v>44</v>
          </cell>
          <cell r="B48">
            <v>0</v>
          </cell>
          <cell r="C48">
            <v>0</v>
          </cell>
        </row>
        <row r="49">
          <cell r="A49">
            <v>45</v>
          </cell>
          <cell r="B49">
            <v>0</v>
          </cell>
          <cell r="C49">
            <v>0</v>
          </cell>
        </row>
        <row r="50">
          <cell r="A50">
            <v>46</v>
          </cell>
          <cell r="B50">
            <v>0</v>
          </cell>
          <cell r="C50">
            <v>0</v>
          </cell>
        </row>
        <row r="51">
          <cell r="A51">
            <v>47</v>
          </cell>
          <cell r="B51">
            <v>0</v>
          </cell>
          <cell r="C51">
            <v>0</v>
          </cell>
        </row>
        <row r="52">
          <cell r="A52">
            <v>48</v>
          </cell>
          <cell r="B52">
            <v>0</v>
          </cell>
          <cell r="C52">
            <v>0</v>
          </cell>
        </row>
        <row r="53">
          <cell r="A53">
            <v>49</v>
          </cell>
          <cell r="B53">
            <v>0</v>
          </cell>
          <cell r="C53">
            <v>0</v>
          </cell>
        </row>
        <row r="54">
          <cell r="A54">
            <v>50</v>
          </cell>
          <cell r="B54">
            <v>0</v>
          </cell>
          <cell r="C54">
            <v>0</v>
          </cell>
        </row>
      </sheetData>
      <sheetData sheetId="24" refreshError="1"/>
      <sheetData sheetId="25" refreshError="1">
        <row r="1">
          <cell r="A1" t="str">
            <v>PRAMUKA</v>
          </cell>
        </row>
        <row r="2">
          <cell r="A2" t="str">
            <v>Nomor</v>
          </cell>
          <cell r="C2" t="str">
            <v>Nama</v>
          </cell>
          <cell r="D2" t="str">
            <v>Nilai (A,B,C,K ATAU X)</v>
          </cell>
          <cell r="E2" t="str">
            <v>Keterangan</v>
          </cell>
        </row>
        <row r="3">
          <cell r="A3" t="str">
            <v>No</v>
          </cell>
          <cell r="B3" t="str">
            <v>Induk</v>
          </cell>
          <cell r="E3" t="str">
            <v>A : Sangat Baik</v>
          </cell>
        </row>
        <row r="4">
          <cell r="A4">
            <v>1</v>
          </cell>
          <cell r="B4">
            <v>2</v>
          </cell>
          <cell r="C4">
            <v>3</v>
          </cell>
          <cell r="D4">
            <v>4</v>
          </cell>
          <cell r="E4" t="str">
            <v>B : Baik</v>
          </cell>
        </row>
        <row r="5">
          <cell r="A5">
            <v>1</v>
          </cell>
          <cell r="B5">
            <v>1342</v>
          </cell>
          <cell r="C5" t="str">
            <v>Agung Prasetyo</v>
          </cell>
          <cell r="D5" t="str">
            <v>C</v>
          </cell>
          <cell r="E5" t="str">
            <v>C : Cukup</v>
          </cell>
        </row>
        <row r="6">
          <cell r="A6">
            <v>2</v>
          </cell>
          <cell r="B6">
            <v>1343</v>
          </cell>
          <cell r="C6" t="str">
            <v>Ahmad Rois As'ad</v>
          </cell>
          <cell r="D6" t="str">
            <v>A</v>
          </cell>
          <cell r="E6" t="str">
            <v>K : Kurang</v>
          </cell>
        </row>
        <row r="7">
          <cell r="A7">
            <v>3</v>
          </cell>
          <cell r="B7">
            <v>1345</v>
          </cell>
          <cell r="C7" t="str">
            <v>Ahmat Amri Mubarok</v>
          </cell>
          <cell r="D7" t="str">
            <v>B</v>
          </cell>
          <cell r="E7" t="str">
            <v>X : Tidak dipilih / bukan pilihan</v>
          </cell>
        </row>
        <row r="8">
          <cell r="A8">
            <v>4</v>
          </cell>
          <cell r="B8">
            <v>1353</v>
          </cell>
          <cell r="C8" t="str">
            <v>Anwar Sholeh</v>
          </cell>
          <cell r="D8" t="str">
            <v>B</v>
          </cell>
        </row>
        <row r="9">
          <cell r="A9">
            <v>5</v>
          </cell>
          <cell r="B9">
            <v>1354</v>
          </cell>
          <cell r="C9" t="str">
            <v>Ari Hermawan</v>
          </cell>
          <cell r="D9" t="str">
            <v>C</v>
          </cell>
        </row>
        <row r="10">
          <cell r="A10">
            <v>6</v>
          </cell>
          <cell r="B10">
            <v>1357</v>
          </cell>
          <cell r="C10" t="str">
            <v>Armando Faqih Pradana</v>
          </cell>
          <cell r="D10" t="str">
            <v>B</v>
          </cell>
        </row>
        <row r="11">
          <cell r="A11">
            <v>7</v>
          </cell>
          <cell r="B11">
            <v>1360</v>
          </cell>
          <cell r="C11" t="str">
            <v>Bagus Supriyanto</v>
          </cell>
          <cell r="D11" t="str">
            <v>B</v>
          </cell>
        </row>
        <row r="12">
          <cell r="A12">
            <v>8</v>
          </cell>
          <cell r="B12">
            <v>1362</v>
          </cell>
          <cell r="C12" t="str">
            <v>Bayu Aji Kurniawan</v>
          </cell>
          <cell r="D12" t="str">
            <v>B</v>
          </cell>
        </row>
        <row r="13">
          <cell r="A13">
            <v>9</v>
          </cell>
          <cell r="B13">
            <v>1363</v>
          </cell>
          <cell r="C13" t="str">
            <v>Dani Prasetyo Adi</v>
          </cell>
          <cell r="D13" t="str">
            <v>B</v>
          </cell>
        </row>
        <row r="14">
          <cell r="A14">
            <v>10</v>
          </cell>
          <cell r="B14">
            <v>1365</v>
          </cell>
          <cell r="C14" t="str">
            <v>Devi Meilia Kurniawati</v>
          </cell>
          <cell r="D14" t="str">
            <v>B</v>
          </cell>
        </row>
        <row r="15">
          <cell r="A15">
            <v>11</v>
          </cell>
          <cell r="B15">
            <v>1367</v>
          </cell>
          <cell r="C15" t="str">
            <v>Dhana Dwi Efansyah</v>
          </cell>
          <cell r="D15" t="str">
            <v>A</v>
          </cell>
        </row>
        <row r="16">
          <cell r="A16">
            <v>12</v>
          </cell>
          <cell r="B16">
            <v>1368</v>
          </cell>
          <cell r="C16" t="str">
            <v>Dhani Dwi Efansyah</v>
          </cell>
          <cell r="D16" t="str">
            <v>B</v>
          </cell>
        </row>
        <row r="17">
          <cell r="A17">
            <v>13</v>
          </cell>
          <cell r="B17">
            <v>1369</v>
          </cell>
          <cell r="C17" t="str">
            <v xml:space="preserve">Dian Dwi Setiawan </v>
          </cell>
          <cell r="D17" t="str">
            <v>B</v>
          </cell>
        </row>
        <row r="18">
          <cell r="A18">
            <v>14</v>
          </cell>
          <cell r="B18">
            <v>1376</v>
          </cell>
          <cell r="C18" t="str">
            <v>Erlina Rohmah Azizah</v>
          </cell>
          <cell r="D18" t="str">
            <v>B</v>
          </cell>
        </row>
        <row r="19">
          <cell r="A19">
            <v>15</v>
          </cell>
          <cell r="B19">
            <v>1377</v>
          </cell>
          <cell r="C19" t="str">
            <v>Erlinda Rohmah Azizah</v>
          </cell>
          <cell r="D19" t="str">
            <v>B</v>
          </cell>
        </row>
        <row r="20">
          <cell r="A20">
            <v>16</v>
          </cell>
          <cell r="B20">
            <v>1379</v>
          </cell>
          <cell r="C20" t="str">
            <v>Evia Rizki Alwy</v>
          </cell>
          <cell r="D20" t="str">
            <v>B</v>
          </cell>
        </row>
        <row r="21">
          <cell r="A21">
            <v>17</v>
          </cell>
          <cell r="B21">
            <v>1381</v>
          </cell>
          <cell r="C21" t="str">
            <v>Faizatun Nisa'</v>
          </cell>
          <cell r="D21" t="str">
            <v>B</v>
          </cell>
        </row>
        <row r="22">
          <cell r="A22">
            <v>18</v>
          </cell>
          <cell r="B22">
            <v>1384</v>
          </cell>
          <cell r="C22" t="str">
            <v>Fifi Oktafiani Fajarwati</v>
          </cell>
          <cell r="D22" t="str">
            <v>B</v>
          </cell>
        </row>
        <row r="23">
          <cell r="A23">
            <v>19</v>
          </cell>
          <cell r="B23">
            <v>1387</v>
          </cell>
          <cell r="C23" t="str">
            <v>Hajar Istianah</v>
          </cell>
          <cell r="D23" t="str">
            <v>A</v>
          </cell>
        </row>
        <row r="24">
          <cell r="A24">
            <v>20</v>
          </cell>
          <cell r="B24">
            <v>1388</v>
          </cell>
          <cell r="C24" t="str">
            <v>Hakim Aqilu Nuha</v>
          </cell>
          <cell r="D24" t="str">
            <v>B</v>
          </cell>
        </row>
        <row r="25">
          <cell r="A25">
            <v>21</v>
          </cell>
          <cell r="B25">
            <v>1390</v>
          </cell>
          <cell r="C25" t="str">
            <v>Ibad Arroisi</v>
          </cell>
          <cell r="D25" t="str">
            <v>C</v>
          </cell>
        </row>
        <row r="26">
          <cell r="A26">
            <v>22</v>
          </cell>
          <cell r="B26">
            <v>1393</v>
          </cell>
          <cell r="C26" t="str">
            <v>Ilhami Indana Zulva</v>
          </cell>
          <cell r="D26" t="str">
            <v>B</v>
          </cell>
        </row>
        <row r="27">
          <cell r="A27">
            <v>23</v>
          </cell>
          <cell r="B27">
            <v>1396</v>
          </cell>
          <cell r="C27" t="str">
            <v>Intan Wulandari</v>
          </cell>
          <cell r="D27" t="str">
            <v>B</v>
          </cell>
        </row>
        <row r="28">
          <cell r="A28">
            <v>24</v>
          </cell>
          <cell r="B28">
            <v>1431</v>
          </cell>
          <cell r="C28" t="str">
            <v>Nurul Hidayah</v>
          </cell>
          <cell r="D28" t="str">
            <v>B</v>
          </cell>
        </row>
        <row r="29">
          <cell r="A29">
            <v>25</v>
          </cell>
          <cell r="B29">
            <v>1403</v>
          </cell>
          <cell r="C29" t="str">
            <v>Miftakhul Khasanah</v>
          </cell>
          <cell r="D29" t="str">
            <v>A</v>
          </cell>
        </row>
        <row r="30">
          <cell r="A30">
            <v>26</v>
          </cell>
          <cell r="B30">
            <v>1406</v>
          </cell>
          <cell r="C30" t="str">
            <v>Mohammad Ali</v>
          </cell>
          <cell r="D30" t="str">
            <v>C</v>
          </cell>
        </row>
        <row r="31">
          <cell r="A31">
            <v>27</v>
          </cell>
          <cell r="B31">
            <v>1416</v>
          </cell>
          <cell r="C31" t="str">
            <v>Muh. Mahfud Anas</v>
          </cell>
          <cell r="D31" t="str">
            <v>B</v>
          </cell>
        </row>
        <row r="32">
          <cell r="A32">
            <v>28</v>
          </cell>
          <cell r="B32">
            <v>1425</v>
          </cell>
          <cell r="C32" t="str">
            <v>Novitasari</v>
          </cell>
          <cell r="D32" t="str">
            <v>B</v>
          </cell>
        </row>
        <row r="33">
          <cell r="A33">
            <v>29</v>
          </cell>
          <cell r="B33">
            <v>1426</v>
          </cell>
          <cell r="C33" t="str">
            <v>Nur Anggraeni</v>
          </cell>
          <cell r="D33" t="str">
            <v>B</v>
          </cell>
        </row>
        <row r="34">
          <cell r="A34">
            <v>30</v>
          </cell>
          <cell r="B34">
            <v>1427</v>
          </cell>
          <cell r="C34" t="str">
            <v>Nur Kholis</v>
          </cell>
          <cell r="D34" t="str">
            <v>B</v>
          </cell>
        </row>
        <row r="35">
          <cell r="A35">
            <v>31</v>
          </cell>
          <cell r="B35">
            <v>1430</v>
          </cell>
          <cell r="C35" t="str">
            <v>Nurul Azizah</v>
          </cell>
          <cell r="D35" t="str">
            <v>B</v>
          </cell>
        </row>
        <row r="36">
          <cell r="A36">
            <v>32</v>
          </cell>
          <cell r="B36">
            <v>1438</v>
          </cell>
          <cell r="C36" t="str">
            <v>Rudi Hadi Suwarno</v>
          </cell>
          <cell r="D36" t="str">
            <v>B</v>
          </cell>
        </row>
        <row r="37">
          <cell r="A37">
            <v>33</v>
          </cell>
          <cell r="B37">
            <v>1439</v>
          </cell>
          <cell r="C37" t="str">
            <v>Shofiana Mahmudah</v>
          </cell>
          <cell r="D37" t="str">
            <v>B</v>
          </cell>
        </row>
        <row r="38">
          <cell r="A38">
            <v>34</v>
          </cell>
          <cell r="B38">
            <v>1443</v>
          </cell>
          <cell r="C38" t="str">
            <v>Siti Umi Chumairoq</v>
          </cell>
          <cell r="D38" t="str">
            <v>B</v>
          </cell>
        </row>
        <row r="39">
          <cell r="A39">
            <v>35</v>
          </cell>
          <cell r="B39">
            <v>1445</v>
          </cell>
          <cell r="C39" t="str">
            <v>Siti Zuhrotul Mahmudah</v>
          </cell>
          <cell r="D39" t="str">
            <v>B</v>
          </cell>
        </row>
        <row r="40">
          <cell r="A40">
            <v>36</v>
          </cell>
          <cell r="B40">
            <v>1447</v>
          </cell>
          <cell r="C40" t="str">
            <v>Sri Rahayu Ningtyas</v>
          </cell>
          <cell r="D40" t="str">
            <v>B</v>
          </cell>
        </row>
        <row r="41">
          <cell r="A41">
            <v>37</v>
          </cell>
          <cell r="B41">
            <v>1449</v>
          </cell>
          <cell r="C41" t="str">
            <v>Suryadi Setiawan</v>
          </cell>
          <cell r="D41" t="str">
            <v>B</v>
          </cell>
        </row>
        <row r="42">
          <cell r="A42">
            <v>38</v>
          </cell>
          <cell r="B42">
            <v>1451</v>
          </cell>
          <cell r="C42" t="str">
            <v>Umi Ukhibatul Karimah</v>
          </cell>
          <cell r="D42" t="str">
            <v>B</v>
          </cell>
        </row>
        <row r="43">
          <cell r="A43">
            <v>39</v>
          </cell>
          <cell r="B43">
            <v>1460</v>
          </cell>
          <cell r="C43" t="str">
            <v>Khoirun Nisa' Tri Utami</v>
          </cell>
          <cell r="D43" t="str">
            <v>B</v>
          </cell>
        </row>
        <row r="44">
          <cell r="A44">
            <v>40</v>
          </cell>
          <cell r="B44">
            <v>0</v>
          </cell>
          <cell r="C44">
            <v>0</v>
          </cell>
        </row>
        <row r="45">
          <cell r="A45">
            <v>41</v>
          </cell>
          <cell r="B45">
            <v>0</v>
          </cell>
          <cell r="C45">
            <v>0</v>
          </cell>
        </row>
        <row r="46">
          <cell r="A46">
            <v>42</v>
          </cell>
          <cell r="B46">
            <v>0</v>
          </cell>
          <cell r="C46">
            <v>0</v>
          </cell>
        </row>
        <row r="47">
          <cell r="A47">
            <v>43</v>
          </cell>
          <cell r="B47">
            <v>0</v>
          </cell>
          <cell r="C47">
            <v>0</v>
          </cell>
        </row>
        <row r="48">
          <cell r="A48">
            <v>44</v>
          </cell>
          <cell r="B48">
            <v>0</v>
          </cell>
          <cell r="C48">
            <v>0</v>
          </cell>
        </row>
        <row r="49">
          <cell r="A49">
            <v>45</v>
          </cell>
          <cell r="B49">
            <v>0</v>
          </cell>
          <cell r="C49">
            <v>0</v>
          </cell>
        </row>
        <row r="50">
          <cell r="A50">
            <v>46</v>
          </cell>
          <cell r="B50">
            <v>0</v>
          </cell>
          <cell r="C50">
            <v>0</v>
          </cell>
        </row>
        <row r="51">
          <cell r="A51">
            <v>47</v>
          </cell>
          <cell r="B51">
            <v>0</v>
          </cell>
          <cell r="C51">
            <v>0</v>
          </cell>
        </row>
        <row r="52">
          <cell r="A52">
            <v>48</v>
          </cell>
          <cell r="B52">
            <v>0</v>
          </cell>
          <cell r="C52">
            <v>0</v>
          </cell>
        </row>
        <row r="53">
          <cell r="A53">
            <v>49</v>
          </cell>
          <cell r="B53">
            <v>0</v>
          </cell>
          <cell r="C53">
            <v>0</v>
          </cell>
        </row>
        <row r="54">
          <cell r="A54">
            <v>50</v>
          </cell>
          <cell r="B54">
            <v>0</v>
          </cell>
          <cell r="C54">
            <v>0</v>
          </cell>
        </row>
      </sheetData>
      <sheetData sheetId="26" refreshError="1">
        <row r="5">
          <cell r="B5" t="str">
            <v>KEPRAMUKAAN</v>
          </cell>
          <cell r="C5" t="str">
            <v>BOLA VOLY</v>
          </cell>
          <cell r="D5" t="str">
            <v>SSB</v>
          </cell>
          <cell r="E5" t="str">
            <v>DRUMBAND</v>
          </cell>
          <cell r="F5" t="str">
            <v>QOSIDA</v>
          </cell>
          <cell r="G5" t="str">
            <v>MENJAHIT</v>
          </cell>
        </row>
        <row r="6">
          <cell r="A6" t="str">
            <v>A</v>
          </cell>
          <cell r="B6" t="str">
            <v>Amat baik : sangat aktif mengikuti latihan dan kegiatan kepramukaan</v>
          </cell>
          <cell r="C6" t="str">
            <v>Amat baik : sangat aktif mengikuti latihan dan kegiatan Bola Voly</v>
          </cell>
          <cell r="D6" t="str">
            <v>Amat baik : sangat aktif mengikuti latihan dan kegiatan Sepak Bola Berprestasi</v>
          </cell>
          <cell r="E6" t="str">
            <v>Amat baik : sangat aktif mengikuti latihan dan mahir memainkan alat</v>
          </cell>
          <cell r="F6" t="str">
            <v>Amat baik : sangat aktif mengikuti latihan dan kegiatan Qosida</v>
          </cell>
          <cell r="G6" t="str">
            <v>Amat baik : sangat aktif mengikuti latihan dan kegiatan Keterampilan Menjahit</v>
          </cell>
        </row>
        <row r="7">
          <cell r="A7" t="str">
            <v>B</v>
          </cell>
          <cell r="B7" t="str">
            <v>Baik : aktif mengikuti latihan dan kegiatan Kepramukaan</v>
          </cell>
          <cell r="C7" t="str">
            <v>Baik : aktif mengikuti latihan dan kegiatan Bola Voly</v>
          </cell>
          <cell r="D7" t="str">
            <v>Baik : aktif mengikuti latihan dan kegiatan Sepak Bola Berprestasi</v>
          </cell>
          <cell r="E7" t="str">
            <v>Baik : aktif mengikuti latihan bisa memainkan alat dengan baik</v>
          </cell>
          <cell r="F7" t="str">
            <v>Baik : aktif mengikuti latihan dan kegiatan Qosida</v>
          </cell>
          <cell r="G7" t="str">
            <v>Baik : aktif mengikuti latihan dan kegiatan Keterampilan Menjahit</v>
          </cell>
        </row>
        <row r="8">
          <cell r="A8" t="str">
            <v>C</v>
          </cell>
          <cell r="B8" t="str">
            <v>Cukup : cukup aktif mengikuti latihan dan kegiatan Kepramukaan</v>
          </cell>
          <cell r="C8" t="str">
            <v>Cukup : Cukup aktif mengikuti latihan dan kegiatan Bola Voly</v>
          </cell>
          <cell r="D8" t="str">
            <v>Cukup : Cukup aktif mengikuti latihan dan kegiatan Sepak Bola Berprestasi</v>
          </cell>
          <cell r="E8" t="str">
            <v>Cukup : Cukup aktif mengikuti latihan dan bisa memainkan alat</v>
          </cell>
          <cell r="F8" t="str">
            <v>Cukup : Cukup aktif mengikuti latihan dan kegiatan Qosida</v>
          </cell>
          <cell r="G8" t="str">
            <v>Cukup : Cukup aktif mengikuti latihan dan kegiatan Keterempilan Menjahit</v>
          </cell>
        </row>
        <row r="9">
          <cell r="A9" t="str">
            <v>K</v>
          </cell>
          <cell r="B9" t="str">
            <v>Kurang : kurang aktif mengikuti latihan dan kegiatan Kepramukaan</v>
          </cell>
          <cell r="C9" t="str">
            <v>Kurang : kurang aktif mengikuti latihan dan kegiatan Bola Voly</v>
          </cell>
          <cell r="D9" t="str">
            <v>Kurang : kurang aktif mengikuti latihan dan kegiatan Sepak Bola Berprestasi</v>
          </cell>
          <cell r="E9" t="str">
            <v>Kurang : kurang aktif mengikuti latihan tidak bisa memainkan alat dengan baik</v>
          </cell>
          <cell r="F9" t="str">
            <v>Kurang : kurang aktif mengikuti latihan dan kegiatan Qosida</v>
          </cell>
          <cell r="G9" t="str">
            <v>Kurang : kurang aktif mengikuti latihan dan kegiatan Keterampilan Menjahit</v>
          </cell>
        </row>
        <row r="10">
          <cell r="A10" t="str">
            <v>X</v>
          </cell>
          <cell r="B10" t="str">
            <v>Kegiatan ini tidak dipilih oleh siswa / bukan menjadi pilihan siswa</v>
          </cell>
          <cell r="C10" t="str">
            <v>Kegiatan ini tidak dipilih oleh siswa / bukan menjadi pilihan siswa</v>
          </cell>
          <cell r="D10" t="str">
            <v>Kegiatan ini tidak dipilih oleh siswa / bukan menjadi pilihan siswa</v>
          </cell>
          <cell r="E10" t="str">
            <v>Kegiatan ini tidak dipilih oleh siswa / bukan menjadi pilihan siswa</v>
          </cell>
          <cell r="F10" t="str">
            <v>Kegiatan ini tidak dipilih oleh siswa / bukan menjadi pilihan siswa</v>
          </cell>
          <cell r="G10" t="str">
            <v>Kegiatan ini tidak dipilih oleh siswa / bukan menjadi pilihan siswa</v>
          </cell>
        </row>
        <row r="11">
          <cell r="A11">
            <v>1</v>
          </cell>
          <cell r="B11">
            <v>2</v>
          </cell>
          <cell r="C11">
            <v>3</v>
          </cell>
          <cell r="D11">
            <v>4</v>
          </cell>
          <cell r="E11">
            <v>5</v>
          </cell>
          <cell r="F11">
            <v>6</v>
          </cell>
          <cell r="G11">
            <v>7</v>
          </cell>
        </row>
      </sheetData>
      <sheetData sheetId="27" refreshError="1"/>
      <sheetData sheetId="28" refreshError="1"/>
      <sheetData sheetId="29" refreshError="1">
        <row r="1">
          <cell r="A1" t="str">
            <v>PELAJARAN  FISIKA</v>
          </cell>
          <cell r="P1" t="str">
            <v>SKBM     :</v>
          </cell>
          <cell r="T1">
            <v>60</v>
          </cell>
        </row>
        <row r="2">
          <cell r="A2" t="str">
            <v>Nomor</v>
          </cell>
          <cell r="C2" t="str">
            <v>Nama</v>
          </cell>
          <cell r="D2" t="str">
            <v xml:space="preserve">Penguasaan Konsep </v>
          </cell>
          <cell r="J2" t="str">
            <v>Penerapan (Non Test)</v>
          </cell>
          <cell r="P2" t="str">
            <v>Penilaian Berkala (Blok)</v>
          </cell>
          <cell r="V2" t="str">
            <v>NR</v>
          </cell>
          <cell r="W2" t="str">
            <v>Predikat 2</v>
          </cell>
        </row>
        <row r="3">
          <cell r="D3" t="str">
            <v>Nomor KD</v>
          </cell>
          <cell r="I3" t="str">
            <v>Rata2</v>
          </cell>
          <cell r="J3" t="str">
            <v>Nomor KD</v>
          </cell>
          <cell r="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N1</v>
          </cell>
          <cell r="T4" t="str">
            <v>N2</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43</v>
          </cell>
          <cell r="I6">
            <v>43</v>
          </cell>
          <cell r="J6">
            <v>54</v>
          </cell>
          <cell r="O6">
            <v>54</v>
          </cell>
          <cell r="P6">
            <v>75</v>
          </cell>
          <cell r="Q6">
            <v>54</v>
          </cell>
          <cell r="R6">
            <v>64.5</v>
          </cell>
          <cell r="S6">
            <v>51.6</v>
          </cell>
          <cell r="T6">
            <v>54</v>
          </cell>
          <cell r="V6">
            <v>52.8</v>
          </cell>
          <cell r="W6" t="str">
            <v>K</v>
          </cell>
          <cell r="Y6">
            <v>60</v>
          </cell>
        </row>
        <row r="7">
          <cell r="A7">
            <v>2</v>
          </cell>
          <cell r="B7">
            <v>1343</v>
          </cell>
          <cell r="C7" t="str">
            <v>Ahmad Rois As'ad</v>
          </cell>
          <cell r="D7">
            <v>43</v>
          </cell>
          <cell r="I7">
            <v>43</v>
          </cell>
          <cell r="J7">
            <v>54</v>
          </cell>
          <cell r="O7">
            <v>54</v>
          </cell>
          <cell r="P7">
            <v>75</v>
          </cell>
          <cell r="Q7">
            <v>54</v>
          </cell>
          <cell r="R7">
            <v>64.5</v>
          </cell>
          <cell r="S7">
            <v>51.6</v>
          </cell>
          <cell r="T7">
            <v>54</v>
          </cell>
          <cell r="V7">
            <v>52.8</v>
          </cell>
          <cell r="W7" t="str">
            <v>K</v>
          </cell>
          <cell r="Y7">
            <v>60</v>
          </cell>
        </row>
        <row r="8">
          <cell r="A8">
            <v>3</v>
          </cell>
          <cell r="B8">
            <v>1345</v>
          </cell>
          <cell r="C8" t="str">
            <v>Ahmat Amri Mubarok</v>
          </cell>
          <cell r="D8">
            <v>43</v>
          </cell>
          <cell r="I8">
            <v>43</v>
          </cell>
          <cell r="J8">
            <v>54</v>
          </cell>
          <cell r="O8">
            <v>54</v>
          </cell>
          <cell r="P8">
            <v>75</v>
          </cell>
          <cell r="Q8">
            <v>54</v>
          </cell>
          <cell r="R8">
            <v>64.5</v>
          </cell>
          <cell r="S8">
            <v>51.6</v>
          </cell>
          <cell r="T8">
            <v>54</v>
          </cell>
          <cell r="V8">
            <v>52.8</v>
          </cell>
          <cell r="W8" t="str">
            <v>K</v>
          </cell>
          <cell r="Y8">
            <v>60</v>
          </cell>
        </row>
        <row r="9">
          <cell r="A9">
            <v>4</v>
          </cell>
          <cell r="B9">
            <v>1353</v>
          </cell>
          <cell r="C9" t="str">
            <v>Anwar Sholeh</v>
          </cell>
          <cell r="D9">
            <v>43</v>
          </cell>
          <cell r="I9">
            <v>43</v>
          </cell>
          <cell r="J9">
            <v>54</v>
          </cell>
          <cell r="O9">
            <v>54</v>
          </cell>
          <cell r="P9">
            <v>75</v>
          </cell>
          <cell r="Q9">
            <v>54</v>
          </cell>
          <cell r="R9">
            <v>64.5</v>
          </cell>
          <cell r="S9">
            <v>51.6</v>
          </cell>
          <cell r="T9">
            <v>54</v>
          </cell>
          <cell r="V9">
            <v>52.8</v>
          </cell>
          <cell r="W9" t="str">
            <v>K</v>
          </cell>
          <cell r="Y9">
            <v>60</v>
          </cell>
        </row>
        <row r="10">
          <cell r="A10">
            <v>5</v>
          </cell>
          <cell r="B10">
            <v>1354</v>
          </cell>
          <cell r="C10" t="str">
            <v>Ari Hermawan</v>
          </cell>
          <cell r="D10">
            <v>43</v>
          </cell>
          <cell r="I10">
            <v>43</v>
          </cell>
          <cell r="J10">
            <v>54</v>
          </cell>
          <cell r="O10">
            <v>54</v>
          </cell>
          <cell r="P10">
            <v>75</v>
          </cell>
          <cell r="Q10">
            <v>54</v>
          </cell>
          <cell r="R10">
            <v>64.5</v>
          </cell>
          <cell r="S10">
            <v>51.6</v>
          </cell>
          <cell r="T10">
            <v>54</v>
          </cell>
          <cell r="V10">
            <v>52.8</v>
          </cell>
          <cell r="W10" t="str">
            <v>K</v>
          </cell>
          <cell r="Y10">
            <v>60</v>
          </cell>
        </row>
        <row r="11">
          <cell r="A11">
            <v>6</v>
          </cell>
          <cell r="B11">
            <v>1357</v>
          </cell>
          <cell r="C11" t="str">
            <v>Armando Faqih Pradana</v>
          </cell>
          <cell r="D11">
            <v>43</v>
          </cell>
          <cell r="I11">
            <v>43</v>
          </cell>
          <cell r="J11">
            <v>54</v>
          </cell>
          <cell r="O11">
            <v>54</v>
          </cell>
          <cell r="P11">
            <v>75</v>
          </cell>
          <cell r="Q11">
            <v>54</v>
          </cell>
          <cell r="R11">
            <v>64.5</v>
          </cell>
          <cell r="S11">
            <v>51.6</v>
          </cell>
          <cell r="T11">
            <v>54</v>
          </cell>
          <cell r="V11">
            <v>52.8</v>
          </cell>
          <cell r="W11" t="str">
            <v>K</v>
          </cell>
          <cell r="Y11">
            <v>60</v>
          </cell>
        </row>
        <row r="12">
          <cell r="A12">
            <v>7</v>
          </cell>
          <cell r="B12">
            <v>1360</v>
          </cell>
          <cell r="C12" t="str">
            <v>Bagus Supriyanto</v>
          </cell>
          <cell r="D12">
            <v>43</v>
          </cell>
          <cell r="I12">
            <v>43</v>
          </cell>
          <cell r="J12">
            <v>54</v>
          </cell>
          <cell r="O12">
            <v>54</v>
          </cell>
          <cell r="P12">
            <v>75</v>
          </cell>
          <cell r="Q12">
            <v>54</v>
          </cell>
          <cell r="R12">
            <v>64.5</v>
          </cell>
          <cell r="S12">
            <v>51.6</v>
          </cell>
          <cell r="T12">
            <v>54</v>
          </cell>
          <cell r="V12">
            <v>52.8</v>
          </cell>
          <cell r="W12" t="str">
            <v>K</v>
          </cell>
          <cell r="Y12">
            <v>60</v>
          </cell>
        </row>
        <row r="13">
          <cell r="A13">
            <v>8</v>
          </cell>
          <cell r="B13">
            <v>1362</v>
          </cell>
          <cell r="C13" t="str">
            <v>Bayu Aji Kurniawan</v>
          </cell>
          <cell r="D13">
            <v>43</v>
          </cell>
          <cell r="I13">
            <v>43</v>
          </cell>
          <cell r="J13">
            <v>54</v>
          </cell>
          <cell r="O13">
            <v>54</v>
          </cell>
          <cell r="P13">
            <v>75</v>
          </cell>
          <cell r="Q13">
            <v>54</v>
          </cell>
          <cell r="R13">
            <v>64.5</v>
          </cell>
          <cell r="S13">
            <v>51.6</v>
          </cell>
          <cell r="T13">
            <v>54</v>
          </cell>
          <cell r="V13">
            <v>52.8</v>
          </cell>
          <cell r="W13" t="str">
            <v>K</v>
          </cell>
          <cell r="Y13">
            <v>60</v>
          </cell>
        </row>
        <row r="14">
          <cell r="A14">
            <v>9</v>
          </cell>
          <cell r="B14">
            <v>1363</v>
          </cell>
          <cell r="C14" t="str">
            <v>Dani Prasetyo Adi</v>
          </cell>
          <cell r="D14">
            <v>43</v>
          </cell>
          <cell r="I14">
            <v>43</v>
          </cell>
          <cell r="J14">
            <v>54</v>
          </cell>
          <cell r="O14">
            <v>54</v>
          </cell>
          <cell r="P14">
            <v>75</v>
          </cell>
          <cell r="Q14">
            <v>54</v>
          </cell>
          <cell r="R14">
            <v>64.5</v>
          </cell>
          <cell r="S14">
            <v>51.6</v>
          </cell>
          <cell r="T14">
            <v>54</v>
          </cell>
          <cell r="V14">
            <v>52.8</v>
          </cell>
          <cell r="W14" t="str">
            <v>K</v>
          </cell>
          <cell r="Y14">
            <v>60</v>
          </cell>
        </row>
        <row r="15">
          <cell r="A15">
            <v>10</v>
          </cell>
          <cell r="B15">
            <v>1365</v>
          </cell>
          <cell r="C15" t="str">
            <v>Devi Meilia Kurniawati</v>
          </cell>
          <cell r="D15">
            <v>43</v>
          </cell>
          <cell r="I15">
            <v>43</v>
          </cell>
          <cell r="J15">
            <v>54</v>
          </cell>
          <cell r="O15">
            <v>54</v>
          </cell>
          <cell r="P15">
            <v>75</v>
          </cell>
          <cell r="Q15">
            <v>54</v>
          </cell>
          <cell r="R15">
            <v>64.5</v>
          </cell>
          <cell r="S15">
            <v>51.6</v>
          </cell>
          <cell r="T15">
            <v>54</v>
          </cell>
          <cell r="V15">
            <v>52.8</v>
          </cell>
          <cell r="W15" t="str">
            <v>K</v>
          </cell>
          <cell r="Y15">
            <v>60</v>
          </cell>
        </row>
        <row r="16">
          <cell r="A16">
            <v>11</v>
          </cell>
          <cell r="B16">
            <v>1367</v>
          </cell>
          <cell r="C16" t="str">
            <v>Dhana Dwi Efansyah</v>
          </cell>
          <cell r="D16">
            <v>43</v>
          </cell>
          <cell r="I16">
            <v>43</v>
          </cell>
          <cell r="J16">
            <v>54</v>
          </cell>
          <cell r="O16">
            <v>54</v>
          </cell>
          <cell r="P16">
            <v>75</v>
          </cell>
          <cell r="Q16">
            <v>54</v>
          </cell>
          <cell r="R16">
            <v>64.5</v>
          </cell>
          <cell r="S16">
            <v>51.6</v>
          </cell>
          <cell r="T16">
            <v>54</v>
          </cell>
          <cell r="V16">
            <v>52.8</v>
          </cell>
          <cell r="W16" t="str">
            <v>K</v>
          </cell>
          <cell r="Y16">
            <v>60</v>
          </cell>
        </row>
        <row r="17">
          <cell r="A17">
            <v>12</v>
          </cell>
          <cell r="B17">
            <v>1368</v>
          </cell>
          <cell r="C17" t="str">
            <v>Dhani Dwi Efansyah</v>
          </cell>
          <cell r="D17">
            <v>43</v>
          </cell>
          <cell r="I17">
            <v>43</v>
          </cell>
          <cell r="J17">
            <v>54</v>
          </cell>
          <cell r="O17">
            <v>54</v>
          </cell>
          <cell r="P17">
            <v>75</v>
          </cell>
          <cell r="Q17">
            <v>54</v>
          </cell>
          <cell r="R17">
            <v>64.5</v>
          </cell>
          <cell r="S17">
            <v>51.6</v>
          </cell>
          <cell r="T17">
            <v>54</v>
          </cell>
          <cell r="V17">
            <v>52.8</v>
          </cell>
          <cell r="W17" t="str">
            <v>K</v>
          </cell>
          <cell r="Y17">
            <v>60</v>
          </cell>
        </row>
        <row r="18">
          <cell r="A18">
            <v>13</v>
          </cell>
          <cell r="B18">
            <v>1369</v>
          </cell>
          <cell r="C18" t="str">
            <v xml:space="preserve">Dian Dwi Setiawan </v>
          </cell>
          <cell r="D18">
            <v>43</v>
          </cell>
          <cell r="I18">
            <v>43</v>
          </cell>
          <cell r="J18">
            <v>54</v>
          </cell>
          <cell r="O18">
            <v>54</v>
          </cell>
          <cell r="P18">
            <v>75</v>
          </cell>
          <cell r="Q18">
            <v>54</v>
          </cell>
          <cell r="R18">
            <v>64.5</v>
          </cell>
          <cell r="S18">
            <v>51.6</v>
          </cell>
          <cell r="T18">
            <v>54</v>
          </cell>
          <cell r="V18">
            <v>52.8</v>
          </cell>
          <cell r="W18" t="str">
            <v>K</v>
          </cell>
          <cell r="Y18">
            <v>60</v>
          </cell>
        </row>
        <row r="19">
          <cell r="A19">
            <v>14</v>
          </cell>
          <cell r="B19">
            <v>1376</v>
          </cell>
          <cell r="C19" t="str">
            <v>Erlina Rohmah Azizah</v>
          </cell>
          <cell r="D19">
            <v>43</v>
          </cell>
          <cell r="I19">
            <v>43</v>
          </cell>
          <cell r="J19">
            <v>54</v>
          </cell>
          <cell r="O19">
            <v>54</v>
          </cell>
          <cell r="P19">
            <v>75</v>
          </cell>
          <cell r="Q19">
            <v>54</v>
          </cell>
          <cell r="R19">
            <v>64.5</v>
          </cell>
          <cell r="S19">
            <v>51.6</v>
          </cell>
          <cell r="T19">
            <v>54</v>
          </cell>
          <cell r="V19">
            <v>52.8</v>
          </cell>
          <cell r="W19" t="str">
            <v>K</v>
          </cell>
          <cell r="Y19">
            <v>60</v>
          </cell>
        </row>
        <row r="20">
          <cell r="A20">
            <v>15</v>
          </cell>
          <cell r="B20">
            <v>1377</v>
          </cell>
          <cell r="C20" t="str">
            <v>Erlinda Rohmah Azizah</v>
          </cell>
          <cell r="D20">
            <v>43</v>
          </cell>
          <cell r="I20">
            <v>43</v>
          </cell>
          <cell r="J20">
            <v>54</v>
          </cell>
          <cell r="O20">
            <v>54</v>
          </cell>
          <cell r="P20">
            <v>75</v>
          </cell>
          <cell r="Q20">
            <v>54</v>
          </cell>
          <cell r="R20">
            <v>64.5</v>
          </cell>
          <cell r="S20">
            <v>51.6</v>
          </cell>
          <cell r="T20">
            <v>54</v>
          </cell>
          <cell r="V20">
            <v>52.8</v>
          </cell>
          <cell r="W20" t="str">
            <v>K</v>
          </cell>
          <cell r="Y20">
            <v>60</v>
          </cell>
        </row>
        <row r="21">
          <cell r="A21">
            <v>16</v>
          </cell>
          <cell r="B21">
            <v>1379</v>
          </cell>
          <cell r="C21" t="str">
            <v>Evia Rizki Alwy</v>
          </cell>
          <cell r="D21">
            <v>43</v>
          </cell>
          <cell r="I21">
            <v>43</v>
          </cell>
          <cell r="J21">
            <v>54</v>
          </cell>
          <cell r="O21">
            <v>54</v>
          </cell>
          <cell r="P21">
            <v>75</v>
          </cell>
          <cell r="Q21">
            <v>54</v>
          </cell>
          <cell r="R21">
            <v>64.5</v>
          </cell>
          <cell r="S21">
            <v>51.6</v>
          </cell>
          <cell r="T21">
            <v>54</v>
          </cell>
          <cell r="V21">
            <v>52.8</v>
          </cell>
          <cell r="W21" t="str">
            <v>K</v>
          </cell>
          <cell r="Y21">
            <v>60</v>
          </cell>
        </row>
        <row r="22">
          <cell r="A22">
            <v>17</v>
          </cell>
          <cell r="B22">
            <v>1381</v>
          </cell>
          <cell r="C22" t="str">
            <v>Faizatun Nisa'</v>
          </cell>
          <cell r="D22">
            <v>43</v>
          </cell>
          <cell r="I22">
            <v>43</v>
          </cell>
          <cell r="J22">
            <v>54</v>
          </cell>
          <cell r="O22">
            <v>54</v>
          </cell>
          <cell r="P22">
            <v>75</v>
          </cell>
          <cell r="Q22">
            <v>54</v>
          </cell>
          <cell r="R22">
            <v>64.5</v>
          </cell>
          <cell r="S22">
            <v>51.6</v>
          </cell>
          <cell r="T22">
            <v>54</v>
          </cell>
          <cell r="V22">
            <v>52.8</v>
          </cell>
          <cell r="W22" t="str">
            <v>K</v>
          </cell>
          <cell r="Y22">
            <v>60</v>
          </cell>
        </row>
        <row r="23">
          <cell r="A23">
            <v>18</v>
          </cell>
          <cell r="B23">
            <v>1384</v>
          </cell>
          <cell r="C23" t="str">
            <v>Fifi Oktafiani Fajarwati</v>
          </cell>
          <cell r="D23">
            <v>43</v>
          </cell>
          <cell r="I23">
            <v>43</v>
          </cell>
          <cell r="J23">
            <v>54</v>
          </cell>
          <cell r="O23">
            <v>54</v>
          </cell>
          <cell r="P23">
            <v>75</v>
          </cell>
          <cell r="Q23">
            <v>54</v>
          </cell>
          <cell r="R23">
            <v>64.5</v>
          </cell>
          <cell r="S23">
            <v>51.6</v>
          </cell>
          <cell r="T23">
            <v>54</v>
          </cell>
          <cell r="V23">
            <v>52.8</v>
          </cell>
          <cell r="W23" t="str">
            <v>K</v>
          </cell>
          <cell r="Y23">
            <v>60</v>
          </cell>
        </row>
        <row r="24">
          <cell r="A24">
            <v>19</v>
          </cell>
          <cell r="B24">
            <v>1387</v>
          </cell>
          <cell r="C24" t="str">
            <v>Hajar Istianah</v>
          </cell>
          <cell r="D24">
            <v>43</v>
          </cell>
          <cell r="I24">
            <v>43</v>
          </cell>
          <cell r="J24">
            <v>54</v>
          </cell>
          <cell r="O24">
            <v>54</v>
          </cell>
          <cell r="P24">
            <v>75</v>
          </cell>
          <cell r="Q24">
            <v>54</v>
          </cell>
          <cell r="R24">
            <v>64.5</v>
          </cell>
          <cell r="S24">
            <v>51.6</v>
          </cell>
          <cell r="T24">
            <v>54</v>
          </cell>
          <cell r="V24">
            <v>52.8</v>
          </cell>
          <cell r="W24" t="str">
            <v>K</v>
          </cell>
          <cell r="Y24">
            <v>60</v>
          </cell>
        </row>
        <row r="25">
          <cell r="A25">
            <v>20</v>
          </cell>
          <cell r="B25">
            <v>1388</v>
          </cell>
          <cell r="C25" t="str">
            <v>Hakim Aqilu Nuha</v>
          </cell>
          <cell r="D25">
            <v>43</v>
          </cell>
          <cell r="I25">
            <v>43</v>
          </cell>
          <cell r="J25">
            <v>54</v>
          </cell>
          <cell r="O25">
            <v>54</v>
          </cell>
          <cell r="P25">
            <v>75</v>
          </cell>
          <cell r="Q25">
            <v>54</v>
          </cell>
          <cell r="R25">
            <v>64.5</v>
          </cell>
          <cell r="S25">
            <v>51.6</v>
          </cell>
          <cell r="T25">
            <v>54</v>
          </cell>
          <cell r="V25">
            <v>52.8</v>
          </cell>
          <cell r="W25" t="str">
            <v>K</v>
          </cell>
          <cell r="Y25">
            <v>60</v>
          </cell>
        </row>
        <row r="26">
          <cell r="A26">
            <v>21</v>
          </cell>
          <cell r="B26">
            <v>1390</v>
          </cell>
          <cell r="C26" t="str">
            <v>Ibad Arroisi</v>
          </cell>
          <cell r="D26">
            <v>43</v>
          </cell>
          <cell r="I26">
            <v>43</v>
          </cell>
          <cell r="J26">
            <v>54</v>
          </cell>
          <cell r="O26">
            <v>54</v>
          </cell>
          <cell r="P26">
            <v>75</v>
          </cell>
          <cell r="Q26">
            <v>54</v>
          </cell>
          <cell r="R26">
            <v>64.5</v>
          </cell>
          <cell r="S26">
            <v>51.6</v>
          </cell>
          <cell r="T26">
            <v>54</v>
          </cell>
          <cell r="V26">
            <v>52.8</v>
          </cell>
          <cell r="W26" t="str">
            <v>K</v>
          </cell>
          <cell r="Y26">
            <v>60</v>
          </cell>
        </row>
        <row r="27">
          <cell r="A27">
            <v>22</v>
          </cell>
          <cell r="B27">
            <v>1393</v>
          </cell>
          <cell r="C27" t="str">
            <v>Ilhami Indana Zulva</v>
          </cell>
          <cell r="D27">
            <v>43</v>
          </cell>
          <cell r="I27">
            <v>43</v>
          </cell>
          <cell r="J27">
            <v>54</v>
          </cell>
          <cell r="O27">
            <v>54</v>
          </cell>
          <cell r="P27">
            <v>75</v>
          </cell>
          <cell r="Q27">
            <v>54</v>
          </cell>
          <cell r="R27">
            <v>64.5</v>
          </cell>
          <cell r="S27">
            <v>51.6</v>
          </cell>
          <cell r="T27">
            <v>54</v>
          </cell>
          <cell r="V27">
            <v>52.8</v>
          </cell>
          <cell r="W27" t="str">
            <v>K</v>
          </cell>
          <cell r="Y27">
            <v>60</v>
          </cell>
        </row>
        <row r="28">
          <cell r="A28">
            <v>23</v>
          </cell>
          <cell r="B28">
            <v>1396</v>
          </cell>
          <cell r="C28" t="str">
            <v>Intan Wulandari</v>
          </cell>
          <cell r="D28">
            <v>43</v>
          </cell>
          <cell r="I28">
            <v>43</v>
          </cell>
          <cell r="J28">
            <v>54</v>
          </cell>
          <cell r="O28">
            <v>54</v>
          </cell>
          <cell r="P28">
            <v>75</v>
          </cell>
          <cell r="Q28">
            <v>54</v>
          </cell>
          <cell r="R28">
            <v>64.5</v>
          </cell>
          <cell r="S28">
            <v>51.6</v>
          </cell>
          <cell r="T28">
            <v>54</v>
          </cell>
          <cell r="V28">
            <v>52.8</v>
          </cell>
          <cell r="W28" t="str">
            <v>K</v>
          </cell>
          <cell r="Y28">
            <v>60</v>
          </cell>
        </row>
        <row r="29">
          <cell r="A29">
            <v>24</v>
          </cell>
          <cell r="B29">
            <v>1431</v>
          </cell>
          <cell r="C29" t="str">
            <v>Nurul Hidayah</v>
          </cell>
          <cell r="D29">
            <v>43</v>
          </cell>
          <cell r="I29">
            <v>43</v>
          </cell>
          <cell r="J29">
            <v>54</v>
          </cell>
          <cell r="O29">
            <v>54</v>
          </cell>
          <cell r="P29">
            <v>75</v>
          </cell>
          <cell r="Q29">
            <v>54</v>
          </cell>
          <cell r="R29">
            <v>64.5</v>
          </cell>
          <cell r="S29">
            <v>51.6</v>
          </cell>
          <cell r="T29">
            <v>54</v>
          </cell>
          <cell r="V29">
            <v>52.8</v>
          </cell>
          <cell r="W29" t="str">
            <v>K</v>
          </cell>
          <cell r="Y29">
            <v>60</v>
          </cell>
        </row>
        <row r="30">
          <cell r="A30">
            <v>25</v>
          </cell>
          <cell r="B30">
            <v>1403</v>
          </cell>
          <cell r="C30" t="str">
            <v>Miftakhul Khasanah</v>
          </cell>
          <cell r="D30">
            <v>43</v>
          </cell>
          <cell r="I30">
            <v>43</v>
          </cell>
          <cell r="J30">
            <v>54</v>
          </cell>
          <cell r="O30">
            <v>54</v>
          </cell>
          <cell r="P30">
            <v>75</v>
          </cell>
          <cell r="Q30">
            <v>54</v>
          </cell>
          <cell r="R30">
            <v>64.5</v>
          </cell>
          <cell r="S30">
            <v>51.6</v>
          </cell>
          <cell r="T30">
            <v>54</v>
          </cell>
          <cell r="V30">
            <v>52.8</v>
          </cell>
          <cell r="W30" t="str">
            <v>K</v>
          </cell>
          <cell r="Y30">
            <v>60</v>
          </cell>
        </row>
        <row r="31">
          <cell r="A31">
            <v>26</v>
          </cell>
          <cell r="B31">
            <v>1406</v>
          </cell>
          <cell r="C31" t="str">
            <v>Mohammad Ali</v>
          </cell>
          <cell r="D31">
            <v>43</v>
          </cell>
          <cell r="I31">
            <v>43</v>
          </cell>
          <cell r="J31">
            <v>54</v>
          </cell>
          <cell r="O31">
            <v>54</v>
          </cell>
          <cell r="P31">
            <v>75</v>
          </cell>
          <cell r="Q31">
            <v>54</v>
          </cell>
          <cell r="R31">
            <v>64.5</v>
          </cell>
          <cell r="S31">
            <v>51.6</v>
          </cell>
          <cell r="T31">
            <v>54</v>
          </cell>
          <cell r="V31">
            <v>52.8</v>
          </cell>
          <cell r="W31" t="str">
            <v>K</v>
          </cell>
          <cell r="Y31">
            <v>60</v>
          </cell>
        </row>
        <row r="32">
          <cell r="A32">
            <v>27</v>
          </cell>
          <cell r="B32">
            <v>1416</v>
          </cell>
          <cell r="C32" t="str">
            <v>Muh. Mahfud Anas</v>
          </cell>
          <cell r="D32">
            <v>43</v>
          </cell>
          <cell r="I32">
            <v>43</v>
          </cell>
          <cell r="J32">
            <v>54</v>
          </cell>
          <cell r="O32">
            <v>54</v>
          </cell>
          <cell r="P32">
            <v>75</v>
          </cell>
          <cell r="Q32">
            <v>54</v>
          </cell>
          <cell r="R32">
            <v>64.5</v>
          </cell>
          <cell r="S32">
            <v>51.6</v>
          </cell>
          <cell r="T32">
            <v>54</v>
          </cell>
          <cell r="V32">
            <v>52.8</v>
          </cell>
          <cell r="W32" t="str">
            <v>K</v>
          </cell>
          <cell r="Y32">
            <v>60</v>
          </cell>
        </row>
        <row r="33">
          <cell r="A33">
            <v>28</v>
          </cell>
          <cell r="B33">
            <v>1425</v>
          </cell>
          <cell r="C33" t="str">
            <v>Novitasari</v>
          </cell>
          <cell r="D33">
            <v>43</v>
          </cell>
          <cell r="I33">
            <v>43</v>
          </cell>
          <cell r="J33">
            <v>54</v>
          </cell>
          <cell r="O33">
            <v>54</v>
          </cell>
          <cell r="P33">
            <v>75</v>
          </cell>
          <cell r="Q33">
            <v>54</v>
          </cell>
          <cell r="R33">
            <v>64.5</v>
          </cell>
          <cell r="S33">
            <v>51.6</v>
          </cell>
          <cell r="T33">
            <v>54</v>
          </cell>
          <cell r="V33">
            <v>52.8</v>
          </cell>
          <cell r="W33" t="str">
            <v>K</v>
          </cell>
          <cell r="Y33">
            <v>60</v>
          </cell>
        </row>
        <row r="34">
          <cell r="A34">
            <v>29</v>
          </cell>
          <cell r="B34">
            <v>1426</v>
          </cell>
          <cell r="C34" t="str">
            <v>Nur Anggraeni</v>
          </cell>
          <cell r="D34">
            <v>43</v>
          </cell>
          <cell r="I34">
            <v>43</v>
          </cell>
          <cell r="J34">
            <v>54</v>
          </cell>
          <cell r="O34">
            <v>54</v>
          </cell>
          <cell r="P34">
            <v>75</v>
          </cell>
          <cell r="Q34">
            <v>54</v>
          </cell>
          <cell r="R34">
            <v>64.5</v>
          </cell>
          <cell r="S34">
            <v>51.6</v>
          </cell>
          <cell r="T34">
            <v>54</v>
          </cell>
          <cell r="V34">
            <v>52.8</v>
          </cell>
          <cell r="W34" t="str">
            <v>K</v>
          </cell>
          <cell r="Y34">
            <v>60</v>
          </cell>
        </row>
        <row r="35">
          <cell r="A35">
            <v>30</v>
          </cell>
          <cell r="B35">
            <v>1427</v>
          </cell>
          <cell r="C35" t="str">
            <v>Nur Kholis</v>
          </cell>
          <cell r="D35">
            <v>43</v>
          </cell>
          <cell r="I35">
            <v>43</v>
          </cell>
          <cell r="J35">
            <v>54</v>
          </cell>
          <cell r="O35">
            <v>54</v>
          </cell>
          <cell r="P35">
            <v>75</v>
          </cell>
          <cell r="Q35">
            <v>54</v>
          </cell>
          <cell r="R35">
            <v>64.5</v>
          </cell>
          <cell r="S35">
            <v>51.6</v>
          </cell>
          <cell r="T35">
            <v>54</v>
          </cell>
          <cell r="V35">
            <v>52.8</v>
          </cell>
          <cell r="W35" t="str">
            <v>K</v>
          </cell>
          <cell r="Y35">
            <v>60</v>
          </cell>
        </row>
        <row r="36">
          <cell r="A36">
            <v>31</v>
          </cell>
          <cell r="B36">
            <v>1430</v>
          </cell>
          <cell r="C36" t="str">
            <v>Nurul Azizah</v>
          </cell>
          <cell r="D36">
            <v>43</v>
          </cell>
          <cell r="I36">
            <v>43</v>
          </cell>
          <cell r="J36">
            <v>54</v>
          </cell>
          <cell r="O36">
            <v>54</v>
          </cell>
          <cell r="P36">
            <v>75</v>
          </cell>
          <cell r="Q36">
            <v>54</v>
          </cell>
          <cell r="R36">
            <v>64.5</v>
          </cell>
          <cell r="S36">
            <v>51.6</v>
          </cell>
          <cell r="T36">
            <v>54</v>
          </cell>
          <cell r="V36">
            <v>52.8</v>
          </cell>
          <cell r="W36" t="str">
            <v>K</v>
          </cell>
          <cell r="Y36">
            <v>60</v>
          </cell>
        </row>
        <row r="37">
          <cell r="A37">
            <v>32</v>
          </cell>
          <cell r="B37">
            <v>1438</v>
          </cell>
          <cell r="C37" t="str">
            <v>Rudi Hadi Suwarno</v>
          </cell>
          <cell r="D37">
            <v>43</v>
          </cell>
          <cell r="I37">
            <v>43</v>
          </cell>
          <cell r="J37">
            <v>54</v>
          </cell>
          <cell r="O37">
            <v>54</v>
          </cell>
          <cell r="P37">
            <v>75</v>
          </cell>
          <cell r="Q37">
            <v>54</v>
          </cell>
          <cell r="R37">
            <v>64.5</v>
          </cell>
          <cell r="S37">
            <v>51.6</v>
          </cell>
          <cell r="T37">
            <v>54</v>
          </cell>
          <cell r="V37">
            <v>52.8</v>
          </cell>
          <cell r="W37" t="str">
            <v>K</v>
          </cell>
          <cell r="Y37">
            <v>60</v>
          </cell>
        </row>
        <row r="38">
          <cell r="A38">
            <v>33</v>
          </cell>
          <cell r="B38">
            <v>1439</v>
          </cell>
          <cell r="C38" t="str">
            <v>Shofiana Mahmudah</v>
          </cell>
          <cell r="D38">
            <v>43</v>
          </cell>
          <cell r="I38">
            <v>43</v>
          </cell>
          <cell r="J38">
            <v>54</v>
          </cell>
          <cell r="O38">
            <v>54</v>
          </cell>
          <cell r="P38">
            <v>75</v>
          </cell>
          <cell r="Q38">
            <v>54</v>
          </cell>
          <cell r="R38">
            <v>64.5</v>
          </cell>
          <cell r="S38">
            <v>51.6</v>
          </cell>
          <cell r="T38">
            <v>54</v>
          </cell>
          <cell r="V38">
            <v>52.8</v>
          </cell>
          <cell r="W38" t="str">
            <v>K</v>
          </cell>
          <cell r="Y38">
            <v>60</v>
          </cell>
        </row>
        <row r="39">
          <cell r="A39">
            <v>34</v>
          </cell>
          <cell r="B39">
            <v>1443</v>
          </cell>
          <cell r="C39" t="str">
            <v>Siti Umi Chumairoq</v>
          </cell>
          <cell r="D39">
            <v>43</v>
          </cell>
          <cell r="I39">
            <v>43</v>
          </cell>
          <cell r="J39">
            <v>54</v>
          </cell>
          <cell r="O39">
            <v>54</v>
          </cell>
          <cell r="P39">
            <v>75</v>
          </cell>
          <cell r="Q39">
            <v>54</v>
          </cell>
          <cell r="R39">
            <v>64.5</v>
          </cell>
          <cell r="S39">
            <v>51.6</v>
          </cell>
          <cell r="T39">
            <v>54</v>
          </cell>
          <cell r="V39">
            <v>52.8</v>
          </cell>
          <cell r="W39" t="str">
            <v>K</v>
          </cell>
          <cell r="Y39">
            <v>60</v>
          </cell>
        </row>
        <row r="40">
          <cell r="A40">
            <v>35</v>
          </cell>
          <cell r="B40">
            <v>1445</v>
          </cell>
          <cell r="C40" t="str">
            <v>Siti Zuhrotul Mahmudah</v>
          </cell>
          <cell r="D40">
            <v>43</v>
          </cell>
          <cell r="I40">
            <v>43</v>
          </cell>
          <cell r="J40">
            <v>54</v>
          </cell>
          <cell r="O40">
            <v>54</v>
          </cell>
          <cell r="P40">
            <v>75</v>
          </cell>
          <cell r="Q40">
            <v>54</v>
          </cell>
          <cell r="R40">
            <v>64.5</v>
          </cell>
          <cell r="S40">
            <v>51.6</v>
          </cell>
          <cell r="T40">
            <v>54</v>
          </cell>
          <cell r="V40">
            <v>52.8</v>
          </cell>
          <cell r="W40" t="str">
            <v>K</v>
          </cell>
          <cell r="Y40">
            <v>60</v>
          </cell>
        </row>
        <row r="41">
          <cell r="A41">
            <v>36</v>
          </cell>
          <cell r="B41">
            <v>1447</v>
          </cell>
          <cell r="C41" t="str">
            <v>Sri Rahayu Ningtyas</v>
          </cell>
          <cell r="D41">
            <v>43</v>
          </cell>
          <cell r="I41">
            <v>43</v>
          </cell>
          <cell r="J41">
            <v>54</v>
          </cell>
          <cell r="O41">
            <v>54</v>
          </cell>
          <cell r="P41">
            <v>75</v>
          </cell>
          <cell r="Q41">
            <v>54</v>
          </cell>
          <cell r="R41">
            <v>64.5</v>
          </cell>
          <cell r="S41">
            <v>51.6</v>
          </cell>
          <cell r="T41">
            <v>54</v>
          </cell>
          <cell r="V41">
            <v>52.8</v>
          </cell>
          <cell r="W41" t="str">
            <v>K</v>
          </cell>
          <cell r="Y41">
            <v>60</v>
          </cell>
        </row>
        <row r="42">
          <cell r="A42">
            <v>37</v>
          </cell>
          <cell r="B42">
            <v>1449</v>
          </cell>
          <cell r="C42" t="str">
            <v>Suryadi Setiawan</v>
          </cell>
          <cell r="D42">
            <v>43</v>
          </cell>
          <cell r="I42">
            <v>43</v>
          </cell>
          <cell r="J42">
            <v>54</v>
          </cell>
          <cell r="O42">
            <v>54</v>
          </cell>
          <cell r="P42">
            <v>75</v>
          </cell>
          <cell r="Q42">
            <v>54</v>
          </cell>
          <cell r="R42">
            <v>64.5</v>
          </cell>
          <cell r="S42">
            <v>51.6</v>
          </cell>
          <cell r="T42">
            <v>54</v>
          </cell>
          <cell r="V42">
            <v>52.8</v>
          </cell>
          <cell r="W42" t="str">
            <v>K</v>
          </cell>
          <cell r="Y42">
            <v>60</v>
          </cell>
        </row>
        <row r="43">
          <cell r="A43">
            <v>38</v>
          </cell>
          <cell r="B43">
            <v>1451</v>
          </cell>
          <cell r="C43" t="str">
            <v>Umi Ukhibatul Karimah</v>
          </cell>
          <cell r="D43">
            <v>43</v>
          </cell>
          <cell r="I43">
            <v>43</v>
          </cell>
          <cell r="J43">
            <v>54</v>
          </cell>
          <cell r="O43">
            <v>54</v>
          </cell>
          <cell r="P43">
            <v>75</v>
          </cell>
          <cell r="Q43">
            <v>54</v>
          </cell>
          <cell r="R43">
            <v>64.5</v>
          </cell>
          <cell r="S43">
            <v>51.6</v>
          </cell>
          <cell r="T43">
            <v>54</v>
          </cell>
          <cell r="V43">
            <v>52.8</v>
          </cell>
          <cell r="W43" t="str">
            <v>K</v>
          </cell>
          <cell r="Y43">
            <v>60</v>
          </cell>
        </row>
        <row r="44">
          <cell r="A44">
            <v>39</v>
          </cell>
          <cell r="B44">
            <v>1460</v>
          </cell>
          <cell r="C44" t="str">
            <v>Khoirun Nisa' Tri Utami</v>
          </cell>
          <cell r="D44">
            <v>43</v>
          </cell>
          <cell r="I44">
            <v>43</v>
          </cell>
          <cell r="J44">
            <v>54</v>
          </cell>
          <cell r="O44">
            <v>54</v>
          </cell>
          <cell r="P44">
            <v>75</v>
          </cell>
          <cell r="Q44">
            <v>54</v>
          </cell>
          <cell r="R44">
            <v>64.5</v>
          </cell>
          <cell r="S44">
            <v>51.6</v>
          </cell>
          <cell r="T44">
            <v>54</v>
          </cell>
          <cell r="V44">
            <v>52.8</v>
          </cell>
          <cell r="W44" t="str">
            <v>K</v>
          </cell>
          <cell r="Y44">
            <v>60</v>
          </cell>
        </row>
        <row r="45">
          <cell r="A45">
            <v>40</v>
          </cell>
          <cell r="B45">
            <v>0</v>
          </cell>
          <cell r="C45">
            <v>0</v>
          </cell>
          <cell r="I45" t="e">
            <v>#DIV/0!</v>
          </cell>
          <cell r="O45" t="e">
            <v>#DIV/0!</v>
          </cell>
          <cell r="R45" t="e">
            <v>#DIV/0!</v>
          </cell>
          <cell r="S45" t="e">
            <v>#DIV/0!</v>
          </cell>
          <cell r="T45" t="e">
            <v>#DIV/0!</v>
          </cell>
          <cell r="V45" t="e">
            <v>#DIV/0!</v>
          </cell>
          <cell r="W45" t="e">
            <v>#DIV/0!</v>
          </cell>
          <cell r="Y45">
            <v>60</v>
          </cell>
        </row>
        <row r="46">
          <cell r="A46">
            <v>41</v>
          </cell>
          <cell r="B46">
            <v>0</v>
          </cell>
          <cell r="C46">
            <v>0</v>
          </cell>
          <cell r="I46" t="e">
            <v>#DIV/0!</v>
          </cell>
          <cell r="O46" t="e">
            <v>#DIV/0!</v>
          </cell>
          <cell r="R46" t="e">
            <v>#DIV/0!</v>
          </cell>
          <cell r="S46" t="e">
            <v>#DIV/0!</v>
          </cell>
          <cell r="T46" t="e">
            <v>#DIV/0!</v>
          </cell>
          <cell r="V46" t="e">
            <v>#DIV/0!</v>
          </cell>
          <cell r="W46" t="e">
            <v>#DIV/0!</v>
          </cell>
          <cell r="Y46">
            <v>60</v>
          </cell>
        </row>
        <row r="47">
          <cell r="A47">
            <v>42</v>
          </cell>
          <cell r="B47">
            <v>0</v>
          </cell>
          <cell r="C47">
            <v>0</v>
          </cell>
          <cell r="I47" t="e">
            <v>#DIV/0!</v>
          </cell>
          <cell r="O47" t="e">
            <v>#DIV/0!</v>
          </cell>
          <cell r="R47" t="e">
            <v>#DIV/0!</v>
          </cell>
          <cell r="S47" t="e">
            <v>#DIV/0!</v>
          </cell>
          <cell r="T47" t="e">
            <v>#DIV/0!</v>
          </cell>
          <cell r="V47" t="e">
            <v>#DIV/0!</v>
          </cell>
          <cell r="W47" t="e">
            <v>#DIV/0!</v>
          </cell>
          <cell r="Y47">
            <v>60</v>
          </cell>
        </row>
        <row r="48">
          <cell r="A48">
            <v>43</v>
          </cell>
          <cell r="B48">
            <v>0</v>
          </cell>
          <cell r="C48">
            <v>0</v>
          </cell>
          <cell r="I48" t="e">
            <v>#DIV/0!</v>
          </cell>
          <cell r="O48" t="e">
            <v>#DIV/0!</v>
          </cell>
          <cell r="R48" t="e">
            <v>#DIV/0!</v>
          </cell>
          <cell r="S48" t="e">
            <v>#DIV/0!</v>
          </cell>
          <cell r="T48" t="e">
            <v>#DIV/0!</v>
          </cell>
          <cell r="V48" t="e">
            <v>#DIV/0!</v>
          </cell>
          <cell r="W48" t="e">
            <v>#DIV/0!</v>
          </cell>
          <cell r="Y48">
            <v>60</v>
          </cell>
        </row>
        <row r="49">
          <cell r="A49">
            <v>44</v>
          </cell>
          <cell r="B49">
            <v>0</v>
          </cell>
          <cell r="C49">
            <v>0</v>
          </cell>
          <cell r="I49" t="e">
            <v>#DIV/0!</v>
          </cell>
          <cell r="O49" t="e">
            <v>#DIV/0!</v>
          </cell>
          <cell r="R49" t="e">
            <v>#DIV/0!</v>
          </cell>
          <cell r="S49" t="e">
            <v>#DIV/0!</v>
          </cell>
          <cell r="T49" t="e">
            <v>#DIV/0!</v>
          </cell>
          <cell r="V49" t="e">
            <v>#DIV/0!</v>
          </cell>
          <cell r="W49" t="e">
            <v>#DIV/0!</v>
          </cell>
          <cell r="Y49">
            <v>60</v>
          </cell>
        </row>
        <row r="50">
          <cell r="A50">
            <v>45</v>
          </cell>
          <cell r="B50">
            <v>0</v>
          </cell>
          <cell r="C50">
            <v>0</v>
          </cell>
          <cell r="I50" t="e">
            <v>#DIV/0!</v>
          </cell>
          <cell r="O50" t="e">
            <v>#DIV/0!</v>
          </cell>
          <cell r="R50" t="e">
            <v>#DIV/0!</v>
          </cell>
          <cell r="S50" t="e">
            <v>#DIV/0!</v>
          </cell>
          <cell r="T50" t="e">
            <v>#DIV/0!</v>
          </cell>
          <cell r="V50" t="e">
            <v>#DIV/0!</v>
          </cell>
          <cell r="W50" t="e">
            <v>#DIV/0!</v>
          </cell>
          <cell r="Y50">
            <v>60</v>
          </cell>
        </row>
        <row r="51">
          <cell r="A51">
            <v>46</v>
          </cell>
          <cell r="B51">
            <v>0</v>
          </cell>
          <cell r="C51">
            <v>0</v>
          </cell>
          <cell r="I51" t="e">
            <v>#DIV/0!</v>
          </cell>
          <cell r="O51" t="e">
            <v>#DIV/0!</v>
          </cell>
          <cell r="R51" t="e">
            <v>#DIV/0!</v>
          </cell>
          <cell r="S51" t="e">
            <v>#DIV/0!</v>
          </cell>
          <cell r="T51" t="e">
            <v>#DIV/0!</v>
          </cell>
          <cell r="V51" t="e">
            <v>#DIV/0!</v>
          </cell>
          <cell r="W51" t="e">
            <v>#DIV/0!</v>
          </cell>
          <cell r="Y51">
            <v>60</v>
          </cell>
        </row>
        <row r="52">
          <cell r="A52">
            <v>47</v>
          </cell>
          <cell r="B52">
            <v>0</v>
          </cell>
          <cell r="C52">
            <v>0</v>
          </cell>
          <cell r="I52" t="e">
            <v>#DIV/0!</v>
          </cell>
          <cell r="O52" t="e">
            <v>#DIV/0!</v>
          </cell>
          <cell r="R52" t="e">
            <v>#DIV/0!</v>
          </cell>
          <cell r="S52" t="e">
            <v>#DIV/0!</v>
          </cell>
          <cell r="T52" t="e">
            <v>#DIV/0!</v>
          </cell>
          <cell r="V52" t="e">
            <v>#DIV/0!</v>
          </cell>
          <cell r="W52" t="e">
            <v>#DIV/0!</v>
          </cell>
          <cell r="Y52">
            <v>60</v>
          </cell>
        </row>
        <row r="53">
          <cell r="A53">
            <v>48</v>
          </cell>
          <cell r="B53">
            <v>0</v>
          </cell>
          <cell r="C53">
            <v>0</v>
          </cell>
          <cell r="I53" t="e">
            <v>#DIV/0!</v>
          </cell>
          <cell r="O53" t="e">
            <v>#DIV/0!</v>
          </cell>
          <cell r="R53" t="e">
            <v>#DIV/0!</v>
          </cell>
          <cell r="S53" t="e">
            <v>#DIV/0!</v>
          </cell>
          <cell r="T53" t="e">
            <v>#DIV/0!</v>
          </cell>
          <cell r="V53" t="e">
            <v>#DIV/0!</v>
          </cell>
          <cell r="W53" t="e">
            <v>#DIV/0!</v>
          </cell>
          <cell r="Y53">
            <v>60</v>
          </cell>
        </row>
        <row r="54">
          <cell r="A54">
            <v>49</v>
          </cell>
          <cell r="B54">
            <v>0</v>
          </cell>
          <cell r="C54">
            <v>0</v>
          </cell>
          <cell r="I54" t="e">
            <v>#DIV/0!</v>
          </cell>
          <cell r="O54" t="e">
            <v>#DIV/0!</v>
          </cell>
          <cell r="R54" t="e">
            <v>#DIV/0!</v>
          </cell>
          <cell r="S54" t="e">
            <v>#DIV/0!</v>
          </cell>
          <cell r="T54" t="e">
            <v>#DIV/0!</v>
          </cell>
          <cell r="V54" t="e">
            <v>#DIV/0!</v>
          </cell>
          <cell r="W54" t="e">
            <v>#DIV/0!</v>
          </cell>
          <cell r="Y54">
            <v>60</v>
          </cell>
        </row>
        <row r="55">
          <cell r="A55">
            <v>50</v>
          </cell>
          <cell r="B55">
            <v>0</v>
          </cell>
          <cell r="C55">
            <v>0</v>
          </cell>
          <cell r="I55" t="e">
            <v>#DIV/0!</v>
          </cell>
          <cell r="O55" t="e">
            <v>#DIV/0!</v>
          </cell>
          <cell r="R55" t="e">
            <v>#DIV/0!</v>
          </cell>
          <cell r="S55" t="e">
            <v>#DIV/0!</v>
          </cell>
          <cell r="T55" t="e">
            <v>#DIV/0!</v>
          </cell>
          <cell r="V55" t="e">
            <v>#DIV/0!</v>
          </cell>
          <cell r="W55" t="e">
            <v>#DIV/0!</v>
          </cell>
          <cell r="Y55">
            <v>60</v>
          </cell>
        </row>
        <row r="58">
          <cell r="B58" t="str">
            <v>UTS</v>
          </cell>
          <cell r="C58" t="str">
            <v>: Ujian Tengah Semester (Blok 1)</v>
          </cell>
        </row>
        <row r="59">
          <cell r="B59" t="str">
            <v>SMT</v>
          </cell>
          <cell r="C59" t="str">
            <v>: Ujian Semester (Blok 2)</v>
          </cell>
        </row>
        <row r="60">
          <cell r="B60" t="str">
            <v>RT-B</v>
          </cell>
          <cell r="C60" t="str">
            <v>: Rata-rata Blok = NB</v>
          </cell>
        </row>
        <row r="61">
          <cell r="B61" t="str">
            <v>R</v>
          </cell>
          <cell r="C61" t="str">
            <v>: Remidi (maksimal 2 kali) dan Nilai tertinggi Remidi tidak melebihi nilai minimum standar Ketuntatasan yang ditetapkan oleh Sekolah</v>
          </cell>
        </row>
        <row r="62">
          <cell r="B62" t="str">
            <v>NA</v>
          </cell>
          <cell r="C62" t="str">
            <v>: Nilai Akhir ( 60% NH + 40% NB) atau jika pihak sekolah menghendaki rumusan lain, misalanya 40% dan 60% maka rumusan dalam kolom NA silakan diganti</v>
          </cell>
        </row>
        <row r="63">
          <cell r="B63" t="str">
            <v>NR</v>
          </cell>
          <cell r="C63" t="str">
            <v xml:space="preserve">: Nilai Raort (Presetasi), merupakan nilai rata-rata NA dari masing-masing aspek </v>
          </cell>
        </row>
      </sheetData>
      <sheetData sheetId="30" refreshError="1">
        <row r="1">
          <cell r="A1" t="str">
            <v>PELAJARAN  KIMIA</v>
          </cell>
          <cell r="P1" t="str">
            <v>SKBM     :</v>
          </cell>
          <cell r="T1">
            <v>50</v>
          </cell>
        </row>
        <row r="2">
          <cell r="A2" t="str">
            <v>Nomor</v>
          </cell>
          <cell r="C2" t="str">
            <v>Nama</v>
          </cell>
          <cell r="D2" t="str">
            <v xml:space="preserve">Penguasaan Konsep </v>
          </cell>
          <cell r="J2" t="str">
            <v>Penerapan (Non Test)</v>
          </cell>
          <cell r="P2" t="str">
            <v>Penilaian Berkala (Blok)</v>
          </cell>
          <cell r="V2" t="str">
            <v>NR</v>
          </cell>
          <cell r="W2" t="str">
            <v>Predikat 2</v>
          </cell>
        </row>
        <row r="3">
          <cell r="D3" t="str">
            <v>Nomor KD</v>
          </cell>
          <cell r="I3" t="str">
            <v>Rata2</v>
          </cell>
          <cell r="J3" t="str">
            <v>Nomor KD</v>
          </cell>
          <cell r="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N1</v>
          </cell>
          <cell r="T4" t="str">
            <v>N2</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60</v>
          </cell>
          <cell r="I6">
            <v>60</v>
          </cell>
          <cell r="J6">
            <v>65</v>
          </cell>
          <cell r="O6">
            <v>65</v>
          </cell>
          <cell r="P6">
            <v>80</v>
          </cell>
          <cell r="Q6">
            <v>90</v>
          </cell>
          <cell r="R6">
            <v>85</v>
          </cell>
          <cell r="S6">
            <v>70</v>
          </cell>
          <cell r="T6">
            <v>65</v>
          </cell>
          <cell r="V6">
            <v>67.5</v>
          </cell>
          <cell r="W6" t="str">
            <v>C1</v>
          </cell>
          <cell r="Y6">
            <v>50</v>
          </cell>
        </row>
        <row r="7">
          <cell r="A7">
            <v>2</v>
          </cell>
          <cell r="B7">
            <v>1343</v>
          </cell>
          <cell r="C7" t="str">
            <v>Ahmad Rois As'ad</v>
          </cell>
          <cell r="D7">
            <v>60</v>
          </cell>
          <cell r="I7">
            <v>60</v>
          </cell>
          <cell r="J7">
            <v>65</v>
          </cell>
          <cell r="O7">
            <v>65</v>
          </cell>
          <cell r="P7">
            <v>80</v>
          </cell>
          <cell r="Q7">
            <v>90</v>
          </cell>
          <cell r="R7">
            <v>85</v>
          </cell>
          <cell r="S7">
            <v>70</v>
          </cell>
          <cell r="T7">
            <v>65</v>
          </cell>
          <cell r="V7">
            <v>67.5</v>
          </cell>
          <cell r="W7" t="str">
            <v>C1</v>
          </cell>
          <cell r="Y7">
            <v>50</v>
          </cell>
        </row>
        <row r="8">
          <cell r="A8">
            <v>3</v>
          </cell>
          <cell r="B8">
            <v>1345</v>
          </cell>
          <cell r="C8" t="str">
            <v>Ahmat Amri Mubarok</v>
          </cell>
          <cell r="D8">
            <v>60</v>
          </cell>
          <cell r="I8">
            <v>60</v>
          </cell>
          <cell r="J8">
            <v>65</v>
          </cell>
          <cell r="O8">
            <v>65</v>
          </cell>
          <cell r="P8">
            <v>80</v>
          </cell>
          <cell r="Q8">
            <v>90</v>
          </cell>
          <cell r="R8">
            <v>85</v>
          </cell>
          <cell r="S8">
            <v>70</v>
          </cell>
          <cell r="T8">
            <v>65</v>
          </cell>
          <cell r="V8">
            <v>67.5</v>
          </cell>
          <cell r="W8" t="str">
            <v>C1</v>
          </cell>
          <cell r="Y8">
            <v>50</v>
          </cell>
        </row>
        <row r="9">
          <cell r="A9">
            <v>4</v>
          </cell>
          <cell r="B9">
            <v>1353</v>
          </cell>
          <cell r="C9" t="str">
            <v>Anwar Sholeh</v>
          </cell>
          <cell r="D9">
            <v>60</v>
          </cell>
          <cell r="I9">
            <v>60</v>
          </cell>
          <cell r="J9">
            <v>65</v>
          </cell>
          <cell r="O9">
            <v>65</v>
          </cell>
          <cell r="P9">
            <v>80</v>
          </cell>
          <cell r="Q9">
            <v>90</v>
          </cell>
          <cell r="R9">
            <v>85</v>
          </cell>
          <cell r="S9">
            <v>70</v>
          </cell>
          <cell r="T9">
            <v>65</v>
          </cell>
          <cell r="V9">
            <v>67.5</v>
          </cell>
          <cell r="W9" t="str">
            <v>C1</v>
          </cell>
          <cell r="Y9">
            <v>50</v>
          </cell>
        </row>
        <row r="10">
          <cell r="A10">
            <v>5</v>
          </cell>
          <cell r="B10">
            <v>1354</v>
          </cell>
          <cell r="C10" t="str">
            <v>Ari Hermawan</v>
          </cell>
          <cell r="D10">
            <v>60</v>
          </cell>
          <cell r="I10">
            <v>60</v>
          </cell>
          <cell r="J10">
            <v>65</v>
          </cell>
          <cell r="O10">
            <v>65</v>
          </cell>
          <cell r="P10">
            <v>80</v>
          </cell>
          <cell r="Q10">
            <v>90</v>
          </cell>
          <cell r="R10">
            <v>85</v>
          </cell>
          <cell r="S10">
            <v>70</v>
          </cell>
          <cell r="T10">
            <v>65</v>
          </cell>
          <cell r="V10">
            <v>67.5</v>
          </cell>
          <cell r="W10" t="str">
            <v>C1</v>
          </cell>
          <cell r="Y10">
            <v>50</v>
          </cell>
        </row>
        <row r="11">
          <cell r="A11">
            <v>6</v>
          </cell>
          <cell r="B11">
            <v>1357</v>
          </cell>
          <cell r="C11" t="str">
            <v>Armando Faqih Pradana</v>
          </cell>
          <cell r="D11">
            <v>60</v>
          </cell>
          <cell r="I11">
            <v>60</v>
          </cell>
          <cell r="J11">
            <v>65</v>
          </cell>
          <cell r="O11">
            <v>65</v>
          </cell>
          <cell r="P11">
            <v>80</v>
          </cell>
          <cell r="Q11">
            <v>90</v>
          </cell>
          <cell r="R11">
            <v>85</v>
          </cell>
          <cell r="S11">
            <v>70</v>
          </cell>
          <cell r="T11">
            <v>65</v>
          </cell>
          <cell r="V11">
            <v>67.5</v>
          </cell>
          <cell r="W11" t="str">
            <v>C1</v>
          </cell>
          <cell r="Y11">
            <v>50</v>
          </cell>
        </row>
        <row r="12">
          <cell r="A12">
            <v>7</v>
          </cell>
          <cell r="B12">
            <v>1360</v>
          </cell>
          <cell r="C12" t="str">
            <v>Bagus Supriyanto</v>
          </cell>
          <cell r="D12">
            <v>60</v>
          </cell>
          <cell r="I12">
            <v>60</v>
          </cell>
          <cell r="J12">
            <v>65</v>
          </cell>
          <cell r="O12">
            <v>65</v>
          </cell>
          <cell r="P12">
            <v>80</v>
          </cell>
          <cell r="Q12">
            <v>90</v>
          </cell>
          <cell r="R12">
            <v>85</v>
          </cell>
          <cell r="S12">
            <v>70</v>
          </cell>
          <cell r="T12">
            <v>65</v>
          </cell>
          <cell r="V12">
            <v>67.5</v>
          </cell>
          <cell r="W12" t="str">
            <v>C1</v>
          </cell>
          <cell r="Y12">
            <v>50</v>
          </cell>
        </row>
        <row r="13">
          <cell r="A13">
            <v>8</v>
          </cell>
          <cell r="B13">
            <v>1362</v>
          </cell>
          <cell r="C13" t="str">
            <v>Bayu Aji Kurniawan</v>
          </cell>
          <cell r="D13">
            <v>60</v>
          </cell>
          <cell r="I13">
            <v>60</v>
          </cell>
          <cell r="J13">
            <v>65</v>
          </cell>
          <cell r="O13">
            <v>65</v>
          </cell>
          <cell r="P13">
            <v>80</v>
          </cell>
          <cell r="Q13">
            <v>90</v>
          </cell>
          <cell r="R13">
            <v>85</v>
          </cell>
          <cell r="S13">
            <v>70</v>
          </cell>
          <cell r="T13">
            <v>65</v>
          </cell>
          <cell r="V13">
            <v>67.5</v>
          </cell>
          <cell r="W13" t="str">
            <v>C1</v>
          </cell>
          <cell r="Y13">
            <v>50</v>
          </cell>
        </row>
        <row r="14">
          <cell r="A14">
            <v>9</v>
          </cell>
          <cell r="B14">
            <v>1363</v>
          </cell>
          <cell r="C14" t="str">
            <v>Dani Prasetyo Adi</v>
          </cell>
          <cell r="D14">
            <v>60</v>
          </cell>
          <cell r="I14">
            <v>60</v>
          </cell>
          <cell r="J14">
            <v>65</v>
          </cell>
          <cell r="O14">
            <v>65</v>
          </cell>
          <cell r="P14">
            <v>80</v>
          </cell>
          <cell r="Q14">
            <v>90</v>
          </cell>
          <cell r="R14">
            <v>85</v>
          </cell>
          <cell r="S14">
            <v>70</v>
          </cell>
          <cell r="T14">
            <v>65</v>
          </cell>
          <cell r="V14">
            <v>67.5</v>
          </cell>
          <cell r="W14" t="str">
            <v>C1</v>
          </cell>
          <cell r="Y14">
            <v>50</v>
          </cell>
        </row>
        <row r="15">
          <cell r="A15">
            <v>10</v>
          </cell>
          <cell r="B15">
            <v>1365</v>
          </cell>
          <cell r="C15" t="str">
            <v>Devi Meilia Kurniawati</v>
          </cell>
          <cell r="D15">
            <v>60</v>
          </cell>
          <cell r="I15">
            <v>60</v>
          </cell>
          <cell r="J15">
            <v>65</v>
          </cell>
          <cell r="O15">
            <v>65</v>
          </cell>
          <cell r="P15">
            <v>80</v>
          </cell>
          <cell r="Q15">
            <v>90</v>
          </cell>
          <cell r="R15">
            <v>85</v>
          </cell>
          <cell r="S15">
            <v>70</v>
          </cell>
          <cell r="T15">
            <v>65</v>
          </cell>
          <cell r="V15">
            <v>67.5</v>
          </cell>
          <cell r="W15" t="str">
            <v>C1</v>
          </cell>
          <cell r="Y15">
            <v>50</v>
          </cell>
        </row>
        <row r="16">
          <cell r="A16">
            <v>11</v>
          </cell>
          <cell r="B16">
            <v>1367</v>
          </cell>
          <cell r="C16" t="str">
            <v>Dhana Dwi Efansyah</v>
          </cell>
          <cell r="D16">
            <v>60</v>
          </cell>
          <cell r="I16">
            <v>60</v>
          </cell>
          <cell r="J16">
            <v>65</v>
          </cell>
          <cell r="O16">
            <v>65</v>
          </cell>
          <cell r="P16">
            <v>80</v>
          </cell>
          <cell r="Q16">
            <v>90</v>
          </cell>
          <cell r="R16">
            <v>85</v>
          </cell>
          <cell r="S16">
            <v>70</v>
          </cell>
          <cell r="T16">
            <v>65</v>
          </cell>
          <cell r="V16">
            <v>67.5</v>
          </cell>
          <cell r="W16" t="str">
            <v>C1</v>
          </cell>
          <cell r="Y16">
            <v>50</v>
          </cell>
        </row>
        <row r="17">
          <cell r="A17">
            <v>12</v>
          </cell>
          <cell r="B17">
            <v>1368</v>
          </cell>
          <cell r="C17" t="str">
            <v>Dhani Dwi Efansyah</v>
          </cell>
          <cell r="D17">
            <v>60</v>
          </cell>
          <cell r="I17">
            <v>60</v>
          </cell>
          <cell r="J17">
            <v>65</v>
          </cell>
          <cell r="O17">
            <v>65</v>
          </cell>
          <cell r="P17">
            <v>80</v>
          </cell>
          <cell r="Q17">
            <v>90</v>
          </cell>
          <cell r="R17">
            <v>85</v>
          </cell>
          <cell r="S17">
            <v>70</v>
          </cell>
          <cell r="T17">
            <v>65</v>
          </cell>
          <cell r="V17">
            <v>67.5</v>
          </cell>
          <cell r="W17" t="str">
            <v>C1</v>
          </cell>
          <cell r="Y17">
            <v>50</v>
          </cell>
        </row>
        <row r="18">
          <cell r="A18">
            <v>13</v>
          </cell>
          <cell r="B18">
            <v>1369</v>
          </cell>
          <cell r="C18" t="str">
            <v xml:space="preserve">Dian Dwi Setiawan </v>
          </cell>
          <cell r="D18">
            <v>60</v>
          </cell>
          <cell r="I18">
            <v>60</v>
          </cell>
          <cell r="J18">
            <v>65</v>
          </cell>
          <cell r="O18">
            <v>65</v>
          </cell>
          <cell r="P18">
            <v>80</v>
          </cell>
          <cell r="Q18">
            <v>90</v>
          </cell>
          <cell r="R18">
            <v>85</v>
          </cell>
          <cell r="S18">
            <v>70</v>
          </cell>
          <cell r="T18">
            <v>65</v>
          </cell>
          <cell r="V18">
            <v>67.5</v>
          </cell>
          <cell r="W18" t="str">
            <v>C1</v>
          </cell>
          <cell r="Y18">
            <v>50</v>
          </cell>
        </row>
        <row r="19">
          <cell r="A19">
            <v>14</v>
          </cell>
          <cell r="B19">
            <v>1376</v>
          </cell>
          <cell r="C19" t="str">
            <v>Erlina Rohmah Azizah</v>
          </cell>
          <cell r="D19">
            <v>60</v>
          </cell>
          <cell r="I19">
            <v>60</v>
          </cell>
          <cell r="J19">
            <v>65</v>
          </cell>
          <cell r="O19">
            <v>65</v>
          </cell>
          <cell r="P19">
            <v>80</v>
          </cell>
          <cell r="Q19">
            <v>90</v>
          </cell>
          <cell r="R19">
            <v>85</v>
          </cell>
          <cell r="S19">
            <v>70</v>
          </cell>
          <cell r="T19">
            <v>65</v>
          </cell>
          <cell r="V19">
            <v>67.5</v>
          </cell>
          <cell r="W19" t="str">
            <v>C1</v>
          </cell>
          <cell r="Y19">
            <v>50</v>
          </cell>
        </row>
        <row r="20">
          <cell r="A20">
            <v>15</v>
          </cell>
          <cell r="B20">
            <v>1377</v>
          </cell>
          <cell r="C20" t="str">
            <v>Erlinda Rohmah Azizah</v>
          </cell>
          <cell r="D20">
            <v>60</v>
          </cell>
          <cell r="I20">
            <v>60</v>
          </cell>
          <cell r="J20">
            <v>65</v>
          </cell>
          <cell r="O20">
            <v>65</v>
          </cell>
          <cell r="P20">
            <v>80</v>
          </cell>
          <cell r="Q20">
            <v>90</v>
          </cell>
          <cell r="R20">
            <v>85</v>
          </cell>
          <cell r="S20">
            <v>70</v>
          </cell>
          <cell r="T20">
            <v>65</v>
          </cell>
          <cell r="V20">
            <v>67.5</v>
          </cell>
          <cell r="W20" t="str">
            <v>C1</v>
          </cell>
          <cell r="Y20">
            <v>50</v>
          </cell>
        </row>
        <row r="21">
          <cell r="A21">
            <v>16</v>
          </cell>
          <cell r="B21">
            <v>1379</v>
          </cell>
          <cell r="C21" t="str">
            <v>Evia Rizki Alwy</v>
          </cell>
          <cell r="D21">
            <v>60</v>
          </cell>
          <cell r="I21">
            <v>60</v>
          </cell>
          <cell r="J21">
            <v>65</v>
          </cell>
          <cell r="O21">
            <v>65</v>
          </cell>
          <cell r="P21">
            <v>80</v>
          </cell>
          <cell r="Q21">
            <v>90</v>
          </cell>
          <cell r="R21">
            <v>85</v>
          </cell>
          <cell r="S21">
            <v>70</v>
          </cell>
          <cell r="T21">
            <v>65</v>
          </cell>
          <cell r="V21">
            <v>67.5</v>
          </cell>
          <cell r="W21" t="str">
            <v>C1</v>
          </cell>
          <cell r="Y21">
            <v>50</v>
          </cell>
        </row>
        <row r="22">
          <cell r="A22">
            <v>17</v>
          </cell>
          <cell r="B22">
            <v>1381</v>
          </cell>
          <cell r="C22" t="str">
            <v>Faizatun Nisa'</v>
          </cell>
          <cell r="D22">
            <v>60</v>
          </cell>
          <cell r="I22">
            <v>60</v>
          </cell>
          <cell r="J22">
            <v>65</v>
          </cell>
          <cell r="O22">
            <v>65</v>
          </cell>
          <cell r="P22">
            <v>80</v>
          </cell>
          <cell r="Q22">
            <v>90</v>
          </cell>
          <cell r="R22">
            <v>85</v>
          </cell>
          <cell r="S22">
            <v>70</v>
          </cell>
          <cell r="T22">
            <v>65</v>
          </cell>
          <cell r="V22">
            <v>67.5</v>
          </cell>
          <cell r="W22" t="str">
            <v>C1</v>
          </cell>
          <cell r="Y22">
            <v>50</v>
          </cell>
        </row>
        <row r="23">
          <cell r="A23">
            <v>18</v>
          </cell>
          <cell r="B23">
            <v>1384</v>
          </cell>
          <cell r="C23" t="str">
            <v>Fifi Oktafiani Fajarwati</v>
          </cell>
          <cell r="D23">
            <v>60</v>
          </cell>
          <cell r="I23">
            <v>60</v>
          </cell>
          <cell r="J23">
            <v>65</v>
          </cell>
          <cell r="O23">
            <v>65</v>
          </cell>
          <cell r="P23">
            <v>80</v>
          </cell>
          <cell r="Q23">
            <v>90</v>
          </cell>
          <cell r="R23">
            <v>85</v>
          </cell>
          <cell r="S23">
            <v>70</v>
          </cell>
          <cell r="T23">
            <v>65</v>
          </cell>
          <cell r="V23">
            <v>67.5</v>
          </cell>
          <cell r="W23" t="str">
            <v>C1</v>
          </cell>
          <cell r="Y23">
            <v>50</v>
          </cell>
        </row>
        <row r="24">
          <cell r="A24">
            <v>19</v>
          </cell>
          <cell r="B24">
            <v>1387</v>
          </cell>
          <cell r="C24" t="str">
            <v>Hajar Istianah</v>
          </cell>
          <cell r="D24">
            <v>60</v>
          </cell>
          <cell r="I24">
            <v>60</v>
          </cell>
          <cell r="J24">
            <v>65</v>
          </cell>
          <cell r="O24">
            <v>65</v>
          </cell>
          <cell r="P24">
            <v>80</v>
          </cell>
          <cell r="Q24">
            <v>90</v>
          </cell>
          <cell r="R24">
            <v>85</v>
          </cell>
          <cell r="S24">
            <v>70</v>
          </cell>
          <cell r="T24">
            <v>65</v>
          </cell>
          <cell r="V24">
            <v>67.5</v>
          </cell>
          <cell r="W24" t="str">
            <v>C1</v>
          </cell>
          <cell r="Y24">
            <v>50</v>
          </cell>
        </row>
        <row r="25">
          <cell r="A25">
            <v>20</v>
          </cell>
          <cell r="B25">
            <v>1388</v>
          </cell>
          <cell r="C25" t="str">
            <v>Hakim Aqilu Nuha</v>
          </cell>
          <cell r="D25">
            <v>60</v>
          </cell>
          <cell r="I25">
            <v>60</v>
          </cell>
          <cell r="J25">
            <v>65</v>
          </cell>
          <cell r="O25">
            <v>65</v>
          </cell>
          <cell r="P25">
            <v>80</v>
          </cell>
          <cell r="Q25">
            <v>90</v>
          </cell>
          <cell r="R25">
            <v>85</v>
          </cell>
          <cell r="S25">
            <v>70</v>
          </cell>
          <cell r="T25">
            <v>65</v>
          </cell>
          <cell r="V25">
            <v>67.5</v>
          </cell>
          <cell r="W25" t="str">
            <v>C1</v>
          </cell>
          <cell r="Y25">
            <v>50</v>
          </cell>
        </row>
        <row r="26">
          <cell r="A26">
            <v>21</v>
          </cell>
          <cell r="B26">
            <v>1390</v>
          </cell>
          <cell r="C26" t="str">
            <v>Ibad Arroisi</v>
          </cell>
          <cell r="D26">
            <v>60</v>
          </cell>
          <cell r="I26">
            <v>60</v>
          </cell>
          <cell r="J26">
            <v>65</v>
          </cell>
          <cell r="O26">
            <v>65</v>
          </cell>
          <cell r="P26">
            <v>80</v>
          </cell>
          <cell r="Q26">
            <v>90</v>
          </cell>
          <cell r="R26">
            <v>85</v>
          </cell>
          <cell r="S26">
            <v>70</v>
          </cell>
          <cell r="T26">
            <v>65</v>
          </cell>
          <cell r="V26">
            <v>67.5</v>
          </cell>
          <cell r="W26" t="str">
            <v>C1</v>
          </cell>
          <cell r="Y26">
            <v>50</v>
          </cell>
        </row>
        <row r="27">
          <cell r="A27">
            <v>22</v>
          </cell>
          <cell r="B27">
            <v>1393</v>
          </cell>
          <cell r="C27" t="str">
            <v>Ilhami Indana Zulva</v>
          </cell>
          <cell r="D27">
            <v>60</v>
          </cell>
          <cell r="I27">
            <v>60</v>
          </cell>
          <cell r="J27">
            <v>65</v>
          </cell>
          <cell r="O27">
            <v>65</v>
          </cell>
          <cell r="P27">
            <v>80</v>
          </cell>
          <cell r="Q27">
            <v>90</v>
          </cell>
          <cell r="R27">
            <v>85</v>
          </cell>
          <cell r="S27">
            <v>70</v>
          </cell>
          <cell r="T27">
            <v>65</v>
          </cell>
          <cell r="V27">
            <v>67.5</v>
          </cell>
          <cell r="W27" t="str">
            <v>C1</v>
          </cell>
          <cell r="Y27">
            <v>50</v>
          </cell>
        </row>
        <row r="28">
          <cell r="A28">
            <v>23</v>
          </cell>
          <cell r="B28">
            <v>1396</v>
          </cell>
          <cell r="C28" t="str">
            <v>Intan Wulandari</v>
          </cell>
          <cell r="D28">
            <v>60</v>
          </cell>
          <cell r="I28">
            <v>60</v>
          </cell>
          <cell r="J28">
            <v>65</v>
          </cell>
          <cell r="O28">
            <v>65</v>
          </cell>
          <cell r="P28">
            <v>80</v>
          </cell>
          <cell r="Q28">
            <v>90</v>
          </cell>
          <cell r="R28">
            <v>85</v>
          </cell>
          <cell r="S28">
            <v>70</v>
          </cell>
          <cell r="T28">
            <v>65</v>
          </cell>
          <cell r="V28">
            <v>67.5</v>
          </cell>
          <cell r="W28" t="str">
            <v>C1</v>
          </cell>
          <cell r="Y28">
            <v>50</v>
          </cell>
        </row>
        <row r="29">
          <cell r="A29">
            <v>24</v>
          </cell>
          <cell r="B29">
            <v>1431</v>
          </cell>
          <cell r="C29" t="str">
            <v>Nurul Hidayah</v>
          </cell>
          <cell r="D29">
            <v>60</v>
          </cell>
          <cell r="I29">
            <v>60</v>
          </cell>
          <cell r="J29">
            <v>65</v>
          </cell>
          <cell r="O29">
            <v>65</v>
          </cell>
          <cell r="P29">
            <v>80</v>
          </cell>
          <cell r="Q29">
            <v>90</v>
          </cell>
          <cell r="R29">
            <v>85</v>
          </cell>
          <cell r="S29">
            <v>70</v>
          </cell>
          <cell r="T29">
            <v>65</v>
          </cell>
          <cell r="V29">
            <v>67.5</v>
          </cell>
          <cell r="W29" t="str">
            <v>C1</v>
          </cell>
          <cell r="Y29">
            <v>50</v>
          </cell>
        </row>
        <row r="30">
          <cell r="A30">
            <v>25</v>
          </cell>
          <cell r="B30">
            <v>1403</v>
          </cell>
          <cell r="C30" t="str">
            <v>Miftakhul Khasanah</v>
          </cell>
          <cell r="D30">
            <v>60</v>
          </cell>
          <cell r="I30">
            <v>60</v>
          </cell>
          <cell r="J30">
            <v>65</v>
          </cell>
          <cell r="O30">
            <v>65</v>
          </cell>
          <cell r="P30">
            <v>80</v>
          </cell>
          <cell r="Q30">
            <v>90</v>
          </cell>
          <cell r="R30">
            <v>85</v>
          </cell>
          <cell r="S30">
            <v>70</v>
          </cell>
          <cell r="T30">
            <v>65</v>
          </cell>
          <cell r="V30">
            <v>67.5</v>
          </cell>
          <cell r="W30" t="str">
            <v>C1</v>
          </cell>
          <cell r="Y30">
            <v>50</v>
          </cell>
        </row>
        <row r="31">
          <cell r="A31">
            <v>26</v>
          </cell>
          <cell r="B31">
            <v>1406</v>
          </cell>
          <cell r="C31" t="str">
            <v>Mohammad Ali</v>
          </cell>
          <cell r="D31">
            <v>60</v>
          </cell>
          <cell r="I31">
            <v>60</v>
          </cell>
          <cell r="J31">
            <v>65</v>
          </cell>
          <cell r="O31">
            <v>65</v>
          </cell>
          <cell r="P31">
            <v>80</v>
          </cell>
          <cell r="Q31">
            <v>90</v>
          </cell>
          <cell r="R31">
            <v>85</v>
          </cell>
          <cell r="S31">
            <v>70</v>
          </cell>
          <cell r="T31">
            <v>65</v>
          </cell>
          <cell r="V31">
            <v>67.5</v>
          </cell>
          <cell r="W31" t="str">
            <v>C1</v>
          </cell>
          <cell r="Y31">
            <v>50</v>
          </cell>
        </row>
        <row r="32">
          <cell r="A32">
            <v>27</v>
          </cell>
          <cell r="B32">
            <v>1416</v>
          </cell>
          <cell r="C32" t="str">
            <v>Muh. Mahfud Anas</v>
          </cell>
          <cell r="D32">
            <v>60</v>
          </cell>
          <cell r="I32">
            <v>60</v>
          </cell>
          <cell r="J32">
            <v>65</v>
          </cell>
          <cell r="O32">
            <v>65</v>
          </cell>
          <cell r="P32">
            <v>80</v>
          </cell>
          <cell r="Q32">
            <v>90</v>
          </cell>
          <cell r="R32">
            <v>85</v>
          </cell>
          <cell r="S32">
            <v>70</v>
          </cell>
          <cell r="T32">
            <v>65</v>
          </cell>
          <cell r="V32">
            <v>67.5</v>
          </cell>
          <cell r="W32" t="str">
            <v>C1</v>
          </cell>
          <cell r="Y32">
            <v>50</v>
          </cell>
        </row>
        <row r="33">
          <cell r="A33">
            <v>28</v>
          </cell>
          <cell r="B33">
            <v>1425</v>
          </cell>
          <cell r="C33" t="str">
            <v>Novitasari</v>
          </cell>
          <cell r="D33">
            <v>60</v>
          </cell>
          <cell r="I33">
            <v>60</v>
          </cell>
          <cell r="J33">
            <v>65</v>
          </cell>
          <cell r="O33">
            <v>65</v>
          </cell>
          <cell r="P33">
            <v>80</v>
          </cell>
          <cell r="Q33">
            <v>90</v>
          </cell>
          <cell r="R33">
            <v>85</v>
          </cell>
          <cell r="S33">
            <v>70</v>
          </cell>
          <cell r="T33">
            <v>65</v>
          </cell>
          <cell r="V33">
            <v>67.5</v>
          </cell>
          <cell r="W33" t="str">
            <v>C1</v>
          </cell>
          <cell r="Y33">
            <v>50</v>
          </cell>
        </row>
        <row r="34">
          <cell r="A34">
            <v>29</v>
          </cell>
          <cell r="B34">
            <v>1426</v>
          </cell>
          <cell r="C34" t="str">
            <v>Nur Anggraeni</v>
          </cell>
          <cell r="D34">
            <v>60</v>
          </cell>
          <cell r="I34">
            <v>60</v>
          </cell>
          <cell r="J34">
            <v>65</v>
          </cell>
          <cell r="O34">
            <v>65</v>
          </cell>
          <cell r="P34">
            <v>80</v>
          </cell>
          <cell r="Q34">
            <v>90</v>
          </cell>
          <cell r="R34">
            <v>85</v>
          </cell>
          <cell r="S34">
            <v>70</v>
          </cell>
          <cell r="T34">
            <v>65</v>
          </cell>
          <cell r="V34">
            <v>67.5</v>
          </cell>
          <cell r="W34" t="str">
            <v>C1</v>
          </cell>
          <cell r="Y34">
            <v>50</v>
          </cell>
        </row>
        <row r="35">
          <cell r="A35">
            <v>30</v>
          </cell>
          <cell r="B35">
            <v>1427</v>
          </cell>
          <cell r="C35" t="str">
            <v>Nur Kholis</v>
          </cell>
          <cell r="D35">
            <v>60</v>
          </cell>
          <cell r="I35">
            <v>60</v>
          </cell>
          <cell r="J35">
            <v>65</v>
          </cell>
          <cell r="O35">
            <v>65</v>
          </cell>
          <cell r="P35">
            <v>80</v>
          </cell>
          <cell r="Q35">
            <v>90</v>
          </cell>
          <cell r="R35">
            <v>85</v>
          </cell>
          <cell r="S35">
            <v>70</v>
          </cell>
          <cell r="T35">
            <v>65</v>
          </cell>
          <cell r="V35">
            <v>67.5</v>
          </cell>
          <cell r="W35" t="str">
            <v>C1</v>
          </cell>
          <cell r="Y35">
            <v>50</v>
          </cell>
        </row>
        <row r="36">
          <cell r="A36">
            <v>31</v>
          </cell>
          <cell r="B36">
            <v>1430</v>
          </cell>
          <cell r="C36" t="str">
            <v>Nurul Azizah</v>
          </cell>
          <cell r="D36">
            <v>60</v>
          </cell>
          <cell r="I36">
            <v>60</v>
          </cell>
          <cell r="J36">
            <v>65</v>
          </cell>
          <cell r="O36">
            <v>65</v>
          </cell>
          <cell r="P36">
            <v>80</v>
          </cell>
          <cell r="Q36">
            <v>90</v>
          </cell>
          <cell r="R36">
            <v>85</v>
          </cell>
          <cell r="S36">
            <v>70</v>
          </cell>
          <cell r="T36">
            <v>65</v>
          </cell>
          <cell r="V36">
            <v>67.5</v>
          </cell>
          <cell r="W36" t="str">
            <v>C1</v>
          </cell>
          <cell r="Y36">
            <v>50</v>
          </cell>
        </row>
        <row r="37">
          <cell r="A37">
            <v>32</v>
          </cell>
          <cell r="B37">
            <v>1438</v>
          </cell>
          <cell r="C37" t="str">
            <v>Rudi Hadi Suwarno</v>
          </cell>
          <cell r="D37">
            <v>60</v>
          </cell>
          <cell r="I37">
            <v>60</v>
          </cell>
          <cell r="J37">
            <v>65</v>
          </cell>
          <cell r="O37">
            <v>65</v>
          </cell>
          <cell r="P37">
            <v>80</v>
          </cell>
          <cell r="Q37">
            <v>90</v>
          </cell>
          <cell r="R37">
            <v>85</v>
          </cell>
          <cell r="S37">
            <v>70</v>
          </cell>
          <cell r="T37">
            <v>65</v>
          </cell>
          <cell r="V37">
            <v>67.5</v>
          </cell>
          <cell r="W37" t="str">
            <v>C1</v>
          </cell>
          <cell r="Y37">
            <v>50</v>
          </cell>
        </row>
        <row r="38">
          <cell r="A38">
            <v>33</v>
          </cell>
          <cell r="B38">
            <v>1439</v>
          </cell>
          <cell r="C38" t="str">
            <v>Shofiana Mahmudah</v>
          </cell>
          <cell r="D38">
            <v>60</v>
          </cell>
          <cell r="I38">
            <v>60</v>
          </cell>
          <cell r="J38">
            <v>65</v>
          </cell>
          <cell r="O38">
            <v>65</v>
          </cell>
          <cell r="P38">
            <v>80</v>
          </cell>
          <cell r="Q38">
            <v>90</v>
          </cell>
          <cell r="R38">
            <v>85</v>
          </cell>
          <cell r="S38">
            <v>70</v>
          </cell>
          <cell r="T38">
            <v>65</v>
          </cell>
          <cell r="V38">
            <v>67.5</v>
          </cell>
          <cell r="W38" t="str">
            <v>C1</v>
          </cell>
          <cell r="Y38">
            <v>50</v>
          </cell>
        </row>
        <row r="39">
          <cell r="A39">
            <v>34</v>
          </cell>
          <cell r="B39">
            <v>1443</v>
          </cell>
          <cell r="C39" t="str">
            <v>Siti Umi Chumairoq</v>
          </cell>
          <cell r="D39">
            <v>60</v>
          </cell>
          <cell r="I39">
            <v>60</v>
          </cell>
          <cell r="J39">
            <v>65</v>
          </cell>
          <cell r="O39">
            <v>65</v>
          </cell>
          <cell r="P39">
            <v>80</v>
          </cell>
          <cell r="Q39">
            <v>90</v>
          </cell>
          <cell r="R39">
            <v>85</v>
          </cell>
          <cell r="S39">
            <v>70</v>
          </cell>
          <cell r="T39">
            <v>65</v>
          </cell>
          <cell r="V39">
            <v>67.5</v>
          </cell>
          <cell r="W39" t="str">
            <v>C1</v>
          </cell>
          <cell r="Y39">
            <v>50</v>
          </cell>
        </row>
        <row r="40">
          <cell r="A40">
            <v>35</v>
          </cell>
          <cell r="B40">
            <v>1445</v>
          </cell>
          <cell r="C40" t="str">
            <v>Siti Zuhrotul Mahmudah</v>
          </cell>
          <cell r="D40">
            <v>60</v>
          </cell>
          <cell r="I40">
            <v>60</v>
          </cell>
          <cell r="J40">
            <v>65</v>
          </cell>
          <cell r="O40">
            <v>65</v>
          </cell>
          <cell r="P40">
            <v>80</v>
          </cell>
          <cell r="Q40">
            <v>90</v>
          </cell>
          <cell r="R40">
            <v>85</v>
          </cell>
          <cell r="S40">
            <v>70</v>
          </cell>
          <cell r="T40">
            <v>65</v>
          </cell>
          <cell r="V40">
            <v>67.5</v>
          </cell>
          <cell r="W40" t="str">
            <v>C1</v>
          </cell>
          <cell r="Y40">
            <v>50</v>
          </cell>
        </row>
        <row r="41">
          <cell r="A41">
            <v>36</v>
          </cell>
          <cell r="B41">
            <v>1447</v>
          </cell>
          <cell r="C41" t="str">
            <v>Sri Rahayu Ningtyas</v>
          </cell>
          <cell r="D41">
            <v>60</v>
          </cell>
          <cell r="I41">
            <v>60</v>
          </cell>
          <cell r="J41">
            <v>65</v>
          </cell>
          <cell r="O41">
            <v>65</v>
          </cell>
          <cell r="P41">
            <v>80</v>
          </cell>
          <cell r="Q41">
            <v>90</v>
          </cell>
          <cell r="R41">
            <v>85</v>
          </cell>
          <cell r="S41">
            <v>70</v>
          </cell>
          <cell r="T41">
            <v>65</v>
          </cell>
          <cell r="V41">
            <v>67.5</v>
          </cell>
          <cell r="W41" t="str">
            <v>C1</v>
          </cell>
          <cell r="Y41">
            <v>50</v>
          </cell>
        </row>
        <row r="42">
          <cell r="A42">
            <v>37</v>
          </cell>
          <cell r="B42">
            <v>1449</v>
          </cell>
          <cell r="C42" t="str">
            <v>Suryadi Setiawan</v>
          </cell>
          <cell r="D42">
            <v>60</v>
          </cell>
          <cell r="I42">
            <v>60</v>
          </cell>
          <cell r="J42">
            <v>65</v>
          </cell>
          <cell r="O42">
            <v>65</v>
          </cell>
          <cell r="P42">
            <v>80</v>
          </cell>
          <cell r="Q42">
            <v>90</v>
          </cell>
          <cell r="R42">
            <v>85</v>
          </cell>
          <cell r="S42">
            <v>70</v>
          </cell>
          <cell r="T42">
            <v>65</v>
          </cell>
          <cell r="V42">
            <v>67.5</v>
          </cell>
          <cell r="W42" t="str">
            <v>C1</v>
          </cell>
          <cell r="Y42">
            <v>50</v>
          </cell>
        </row>
        <row r="43">
          <cell r="A43">
            <v>38</v>
          </cell>
          <cell r="B43">
            <v>1451</v>
          </cell>
          <cell r="C43" t="str">
            <v>Umi Ukhibatul Karimah</v>
          </cell>
          <cell r="D43">
            <v>60</v>
          </cell>
          <cell r="I43">
            <v>60</v>
          </cell>
          <cell r="J43">
            <v>65</v>
          </cell>
          <cell r="O43">
            <v>65</v>
          </cell>
          <cell r="P43">
            <v>80</v>
          </cell>
          <cell r="Q43">
            <v>90</v>
          </cell>
          <cell r="R43">
            <v>85</v>
          </cell>
          <cell r="S43">
            <v>70</v>
          </cell>
          <cell r="T43">
            <v>65</v>
          </cell>
          <cell r="V43">
            <v>67.5</v>
          </cell>
          <cell r="W43" t="str">
            <v>C1</v>
          </cell>
          <cell r="Y43">
            <v>50</v>
          </cell>
        </row>
        <row r="44">
          <cell r="A44">
            <v>39</v>
          </cell>
          <cell r="B44">
            <v>1460</v>
          </cell>
          <cell r="C44" t="str">
            <v>Khoirun Nisa' Tri Utami</v>
          </cell>
          <cell r="D44">
            <v>60</v>
          </cell>
          <cell r="I44">
            <v>60</v>
          </cell>
          <cell r="J44">
            <v>65</v>
          </cell>
          <cell r="O44">
            <v>65</v>
          </cell>
          <cell r="P44">
            <v>80</v>
          </cell>
          <cell r="Q44">
            <v>90</v>
          </cell>
          <cell r="R44">
            <v>85</v>
          </cell>
          <cell r="S44">
            <v>70</v>
          </cell>
          <cell r="T44">
            <v>65</v>
          </cell>
          <cell r="V44">
            <v>67.5</v>
          </cell>
          <cell r="W44" t="str">
            <v>C1</v>
          </cell>
          <cell r="Y44">
            <v>50</v>
          </cell>
        </row>
        <row r="45">
          <cell r="A45">
            <v>40</v>
          </cell>
          <cell r="B45">
            <v>0</v>
          </cell>
          <cell r="C45">
            <v>0</v>
          </cell>
          <cell r="I45" t="e">
            <v>#DIV/0!</v>
          </cell>
          <cell r="O45" t="e">
            <v>#DIV/0!</v>
          </cell>
          <cell r="R45" t="e">
            <v>#DIV/0!</v>
          </cell>
          <cell r="S45" t="e">
            <v>#DIV/0!</v>
          </cell>
          <cell r="T45" t="e">
            <v>#DIV/0!</v>
          </cell>
          <cell r="V45" t="e">
            <v>#DIV/0!</v>
          </cell>
          <cell r="W45" t="e">
            <v>#DIV/0!</v>
          </cell>
          <cell r="Y45">
            <v>50</v>
          </cell>
        </row>
        <row r="46">
          <cell r="A46">
            <v>41</v>
          </cell>
          <cell r="B46">
            <v>0</v>
          </cell>
          <cell r="C46">
            <v>0</v>
          </cell>
          <cell r="I46" t="e">
            <v>#DIV/0!</v>
          </cell>
          <cell r="O46" t="e">
            <v>#DIV/0!</v>
          </cell>
          <cell r="R46" t="e">
            <v>#DIV/0!</v>
          </cell>
          <cell r="S46" t="e">
            <v>#DIV/0!</v>
          </cell>
          <cell r="T46" t="e">
            <v>#DIV/0!</v>
          </cell>
          <cell r="V46" t="e">
            <v>#DIV/0!</v>
          </cell>
          <cell r="W46" t="e">
            <v>#DIV/0!</v>
          </cell>
          <cell r="Y46">
            <v>50</v>
          </cell>
        </row>
        <row r="47">
          <cell r="A47">
            <v>42</v>
          </cell>
          <cell r="B47">
            <v>0</v>
          </cell>
          <cell r="C47">
            <v>0</v>
          </cell>
          <cell r="I47" t="e">
            <v>#DIV/0!</v>
          </cell>
          <cell r="O47" t="e">
            <v>#DIV/0!</v>
          </cell>
          <cell r="R47" t="e">
            <v>#DIV/0!</v>
          </cell>
          <cell r="S47" t="e">
            <v>#DIV/0!</v>
          </cell>
          <cell r="T47" t="e">
            <v>#DIV/0!</v>
          </cell>
          <cell r="V47" t="e">
            <v>#DIV/0!</v>
          </cell>
          <cell r="W47" t="e">
            <v>#DIV/0!</v>
          </cell>
          <cell r="Y47">
            <v>50</v>
          </cell>
        </row>
        <row r="48">
          <cell r="A48">
            <v>43</v>
          </cell>
          <cell r="B48">
            <v>0</v>
          </cell>
          <cell r="C48">
            <v>0</v>
          </cell>
          <cell r="I48" t="e">
            <v>#DIV/0!</v>
          </cell>
          <cell r="O48" t="e">
            <v>#DIV/0!</v>
          </cell>
          <cell r="R48" t="e">
            <v>#DIV/0!</v>
          </cell>
          <cell r="S48" t="e">
            <v>#DIV/0!</v>
          </cell>
          <cell r="T48" t="e">
            <v>#DIV/0!</v>
          </cell>
          <cell r="V48" t="e">
            <v>#DIV/0!</v>
          </cell>
          <cell r="W48" t="e">
            <v>#DIV/0!</v>
          </cell>
          <cell r="Y48">
            <v>50</v>
          </cell>
        </row>
        <row r="49">
          <cell r="A49">
            <v>44</v>
          </cell>
          <cell r="B49">
            <v>0</v>
          </cell>
          <cell r="C49">
            <v>0</v>
          </cell>
          <cell r="I49" t="e">
            <v>#DIV/0!</v>
          </cell>
          <cell r="O49" t="e">
            <v>#DIV/0!</v>
          </cell>
          <cell r="R49" t="e">
            <v>#DIV/0!</v>
          </cell>
          <cell r="S49" t="e">
            <v>#DIV/0!</v>
          </cell>
          <cell r="T49" t="e">
            <v>#DIV/0!</v>
          </cell>
          <cell r="V49" t="e">
            <v>#DIV/0!</v>
          </cell>
          <cell r="W49" t="e">
            <v>#DIV/0!</v>
          </cell>
          <cell r="Y49">
            <v>50</v>
          </cell>
        </row>
        <row r="50">
          <cell r="A50">
            <v>45</v>
          </cell>
          <cell r="B50">
            <v>0</v>
          </cell>
          <cell r="C50">
            <v>0</v>
          </cell>
          <cell r="I50" t="e">
            <v>#DIV/0!</v>
          </cell>
          <cell r="O50" t="e">
            <v>#DIV/0!</v>
          </cell>
          <cell r="R50" t="e">
            <v>#DIV/0!</v>
          </cell>
          <cell r="S50" t="e">
            <v>#DIV/0!</v>
          </cell>
          <cell r="T50" t="e">
            <v>#DIV/0!</v>
          </cell>
          <cell r="V50" t="e">
            <v>#DIV/0!</v>
          </cell>
          <cell r="W50" t="e">
            <v>#DIV/0!</v>
          </cell>
          <cell r="Y50">
            <v>50</v>
          </cell>
        </row>
        <row r="51">
          <cell r="A51">
            <v>46</v>
          </cell>
          <cell r="B51">
            <v>0</v>
          </cell>
          <cell r="C51">
            <v>0</v>
          </cell>
          <cell r="I51" t="e">
            <v>#DIV/0!</v>
          </cell>
          <cell r="O51" t="e">
            <v>#DIV/0!</v>
          </cell>
          <cell r="R51" t="e">
            <v>#DIV/0!</v>
          </cell>
          <cell r="S51" t="e">
            <v>#DIV/0!</v>
          </cell>
          <cell r="T51" t="e">
            <v>#DIV/0!</v>
          </cell>
          <cell r="V51" t="e">
            <v>#DIV/0!</v>
          </cell>
          <cell r="W51" t="e">
            <v>#DIV/0!</v>
          </cell>
          <cell r="Y51">
            <v>50</v>
          </cell>
        </row>
        <row r="52">
          <cell r="A52">
            <v>47</v>
          </cell>
          <cell r="B52">
            <v>0</v>
          </cell>
          <cell r="C52">
            <v>0</v>
          </cell>
          <cell r="I52" t="e">
            <v>#DIV/0!</v>
          </cell>
          <cell r="O52" t="e">
            <v>#DIV/0!</v>
          </cell>
          <cell r="R52" t="e">
            <v>#DIV/0!</v>
          </cell>
          <cell r="S52" t="e">
            <v>#DIV/0!</v>
          </cell>
          <cell r="T52" t="e">
            <v>#DIV/0!</v>
          </cell>
          <cell r="V52" t="e">
            <v>#DIV/0!</v>
          </cell>
          <cell r="W52" t="e">
            <v>#DIV/0!</v>
          </cell>
          <cell r="Y52">
            <v>50</v>
          </cell>
        </row>
        <row r="53">
          <cell r="A53">
            <v>48</v>
          </cell>
          <cell r="B53">
            <v>0</v>
          </cell>
          <cell r="C53">
            <v>0</v>
          </cell>
          <cell r="I53" t="e">
            <v>#DIV/0!</v>
          </cell>
          <cell r="O53" t="e">
            <v>#DIV/0!</v>
          </cell>
          <cell r="R53" t="e">
            <v>#DIV/0!</v>
          </cell>
          <cell r="S53" t="e">
            <v>#DIV/0!</v>
          </cell>
          <cell r="T53" t="e">
            <v>#DIV/0!</v>
          </cell>
          <cell r="V53" t="e">
            <v>#DIV/0!</v>
          </cell>
          <cell r="W53" t="e">
            <v>#DIV/0!</v>
          </cell>
          <cell r="Y53">
            <v>50</v>
          </cell>
        </row>
        <row r="54">
          <cell r="A54">
            <v>49</v>
          </cell>
          <cell r="B54">
            <v>0</v>
          </cell>
          <cell r="C54">
            <v>0</v>
          </cell>
          <cell r="I54" t="e">
            <v>#DIV/0!</v>
          </cell>
          <cell r="O54" t="e">
            <v>#DIV/0!</v>
          </cell>
          <cell r="R54" t="e">
            <v>#DIV/0!</v>
          </cell>
          <cell r="S54" t="e">
            <v>#DIV/0!</v>
          </cell>
          <cell r="T54" t="e">
            <v>#DIV/0!</v>
          </cell>
          <cell r="V54" t="e">
            <v>#DIV/0!</v>
          </cell>
          <cell r="W54" t="e">
            <v>#DIV/0!</v>
          </cell>
          <cell r="Y54">
            <v>50</v>
          </cell>
        </row>
        <row r="55">
          <cell r="A55">
            <v>50</v>
          </cell>
          <cell r="B55">
            <v>0</v>
          </cell>
          <cell r="C55">
            <v>0</v>
          </cell>
          <cell r="I55" t="e">
            <v>#DIV/0!</v>
          </cell>
          <cell r="O55" t="e">
            <v>#DIV/0!</v>
          </cell>
          <cell r="R55" t="e">
            <v>#DIV/0!</v>
          </cell>
          <cell r="S55" t="e">
            <v>#DIV/0!</v>
          </cell>
          <cell r="T55" t="e">
            <v>#DIV/0!</v>
          </cell>
          <cell r="V55" t="e">
            <v>#DIV/0!</v>
          </cell>
          <cell r="W55" t="e">
            <v>#DIV/0!</v>
          </cell>
          <cell r="Y55">
            <v>50</v>
          </cell>
        </row>
        <row r="58">
          <cell r="B58" t="str">
            <v>UTS</v>
          </cell>
          <cell r="C58" t="str">
            <v>: Ujian Tengah Semester (Blok 1)</v>
          </cell>
        </row>
        <row r="59">
          <cell r="B59" t="str">
            <v>SMT</v>
          </cell>
          <cell r="C59" t="str">
            <v>: Ujian Semester (Blok 2)</v>
          </cell>
        </row>
        <row r="60">
          <cell r="B60" t="str">
            <v>RT-B</v>
          </cell>
          <cell r="C60" t="str">
            <v>: Rata-rata Blok = NB</v>
          </cell>
        </row>
        <row r="61">
          <cell r="B61" t="str">
            <v>R</v>
          </cell>
          <cell r="C61" t="str">
            <v>: Remidi (maksimal 2 kali) dan Nilai tertinggi Remidi tidak melebihi nilai minimum standar Ketuntatasan yang ditetapkan oleh Sekolah</v>
          </cell>
        </row>
        <row r="62">
          <cell r="B62" t="str">
            <v>NA</v>
          </cell>
          <cell r="C62" t="str">
            <v>: Nilai Akhir ( 60% NH + 40% NB) atau jika pihak sekolah menghendaki rumusan lain, misalanya 40% dan 60% maka rumusan dalam kolom NA silakan diganti</v>
          </cell>
        </row>
        <row r="63">
          <cell r="B63" t="str">
            <v>NR</v>
          </cell>
          <cell r="C63" t="str">
            <v xml:space="preserve">: Nilai Raort (Presetasi), merupakan nilai rata-rata NA dari masing-masing aspek </v>
          </cell>
        </row>
      </sheetData>
      <sheetData sheetId="31" refreshError="1"/>
      <sheetData sheetId="32" refreshError="1"/>
      <sheetData sheetId="33" refreshError="1">
        <row r="1">
          <cell r="A1" t="str">
            <v>PELAJARAN ASWAJA</v>
          </cell>
          <cell r="P1" t="str">
            <v>SKBM     :</v>
          </cell>
          <cell r="T1">
            <v>70</v>
          </cell>
          <cell r="AA1" t="str">
            <v>PELAJARAN PEMBUKUAN</v>
          </cell>
          <cell r="AP1" t="str">
            <v>SKBM     :</v>
          </cell>
          <cell r="AT1">
            <v>70</v>
          </cell>
        </row>
        <row r="2">
          <cell r="A2" t="str">
            <v>Nomor</v>
          </cell>
          <cell r="C2" t="str">
            <v>Nama</v>
          </cell>
          <cell r="D2" t="str">
            <v xml:space="preserve">Penguasaan Konsep </v>
          </cell>
          <cell r="J2" t="str">
            <v>Penerapan (Non Test)</v>
          </cell>
          <cell r="P2" t="str">
            <v>Penilaian Berkala (Blok)</v>
          </cell>
          <cell r="V2" t="str">
            <v>NR</v>
          </cell>
          <cell r="W2" t="str">
            <v>Predikat 2</v>
          </cell>
          <cell r="AA2" t="str">
            <v>Nomor</v>
          </cell>
          <cell r="AC2" t="str">
            <v>Nama</v>
          </cell>
          <cell r="AD2" t="str">
            <v xml:space="preserve">Penguasaan Konsep </v>
          </cell>
          <cell r="AJ2" t="str">
            <v>Penerapan (Non Test)</v>
          </cell>
          <cell r="AP2" t="str">
            <v>Penilaian Berkala (Blok)</v>
          </cell>
          <cell r="AV2" t="str">
            <v>NR</v>
          </cell>
          <cell r="AW2" t="str">
            <v>Predikat 2</v>
          </cell>
        </row>
        <row r="3">
          <cell r="D3" t="str">
            <v>Nomor KD</v>
          </cell>
          <cell r="I3" t="str">
            <v>Rata2</v>
          </cell>
          <cell r="J3" t="str">
            <v>Nomor KD</v>
          </cell>
          <cell r="O3" t="str">
            <v>Rata2</v>
          </cell>
          <cell r="AD3" t="str">
            <v>Nomor KD</v>
          </cell>
          <cell r="AI3" t="str">
            <v>Rata2</v>
          </cell>
          <cell r="AJ3" t="str">
            <v>Nomor KD</v>
          </cell>
          <cell r="A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N1</v>
          </cell>
          <cell r="T4" t="str">
            <v>N2</v>
          </cell>
          <cell r="U4" t="str">
            <v>R.2</v>
          </cell>
          <cell r="AA4" t="str">
            <v>urt</v>
          </cell>
          <cell r="AB4" t="str">
            <v>Induk</v>
          </cell>
          <cell r="AD4" t="str">
            <v>1.1</v>
          </cell>
          <cell r="AE4" t="str">
            <v>1.2</v>
          </cell>
          <cell r="AF4" t="str">
            <v>1.3</v>
          </cell>
          <cell r="AG4" t="str">
            <v>1.4</v>
          </cell>
          <cell r="AH4" t="str">
            <v>1.5</v>
          </cell>
          <cell r="AJ4" t="str">
            <v>1.1</v>
          </cell>
          <cell r="AK4" t="str">
            <v>1.2</v>
          </cell>
          <cell r="AL4" t="str">
            <v>1.3</v>
          </cell>
          <cell r="AM4" t="str">
            <v>1.4</v>
          </cell>
          <cell r="AN4" t="str">
            <v>1.5</v>
          </cell>
          <cell r="AP4" t="str">
            <v>UTS</v>
          </cell>
          <cell r="AQ4" t="str">
            <v>SMT</v>
          </cell>
          <cell r="AR4" t="str">
            <v>RT-B</v>
          </cell>
          <cell r="AS4" t="str">
            <v>N1</v>
          </cell>
          <cell r="AT4" t="str">
            <v>N2</v>
          </cell>
          <cell r="A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row>
        <row r="6">
          <cell r="A6">
            <v>1</v>
          </cell>
          <cell r="B6">
            <v>1342</v>
          </cell>
          <cell r="C6" t="str">
            <v>Agung Prasetyo</v>
          </cell>
          <cell r="D6">
            <v>67</v>
          </cell>
          <cell r="I6">
            <v>67</v>
          </cell>
          <cell r="J6">
            <v>76</v>
          </cell>
          <cell r="O6">
            <v>76</v>
          </cell>
          <cell r="P6">
            <v>45</v>
          </cell>
          <cell r="R6">
            <v>45</v>
          </cell>
          <cell r="S6">
            <v>58.199999999999996</v>
          </cell>
          <cell r="T6">
            <v>76</v>
          </cell>
          <cell r="V6">
            <v>67.099999999999994</v>
          </cell>
          <cell r="W6" t="str">
            <v>K</v>
          </cell>
          <cell r="Y6">
            <v>70</v>
          </cell>
          <cell r="AA6">
            <v>1</v>
          </cell>
          <cell r="AB6">
            <v>1342</v>
          </cell>
          <cell r="AC6" t="str">
            <v>Agung Prasetyo</v>
          </cell>
          <cell r="AD6">
            <v>67</v>
          </cell>
          <cell r="AI6">
            <v>67</v>
          </cell>
          <cell r="AJ6">
            <v>76</v>
          </cell>
          <cell r="AO6">
            <v>76</v>
          </cell>
          <cell r="AP6">
            <v>45</v>
          </cell>
          <cell r="AR6">
            <v>45</v>
          </cell>
          <cell r="AS6">
            <v>58.199999999999996</v>
          </cell>
          <cell r="AT6">
            <v>76</v>
          </cell>
          <cell r="AV6">
            <v>67.099999999999994</v>
          </cell>
          <cell r="AW6" t="str">
            <v>K</v>
          </cell>
          <cell r="AY6">
            <v>70</v>
          </cell>
        </row>
        <row r="7">
          <cell r="A7">
            <v>2</v>
          </cell>
          <cell r="B7">
            <v>1343</v>
          </cell>
          <cell r="C7" t="str">
            <v>Ahmad Rois As'ad</v>
          </cell>
          <cell r="D7">
            <v>67</v>
          </cell>
          <cell r="I7">
            <v>67</v>
          </cell>
          <cell r="J7">
            <v>76</v>
          </cell>
          <cell r="O7">
            <v>76</v>
          </cell>
          <cell r="P7">
            <v>45</v>
          </cell>
          <cell r="R7">
            <v>45</v>
          </cell>
          <cell r="S7">
            <v>58.199999999999996</v>
          </cell>
          <cell r="T7">
            <v>76</v>
          </cell>
          <cell r="V7">
            <v>67.099999999999994</v>
          </cell>
          <cell r="W7" t="str">
            <v>K</v>
          </cell>
          <cell r="Y7">
            <v>70</v>
          </cell>
          <cell r="AA7">
            <v>2</v>
          </cell>
          <cell r="AB7">
            <v>1343</v>
          </cell>
          <cell r="AC7" t="str">
            <v>Ahmad Rois As'ad</v>
          </cell>
          <cell r="AD7">
            <v>67</v>
          </cell>
          <cell r="AI7">
            <v>67</v>
          </cell>
          <cell r="AJ7">
            <v>76</v>
          </cell>
          <cell r="AO7">
            <v>76</v>
          </cell>
          <cell r="AP7">
            <v>45</v>
          </cell>
          <cell r="AR7">
            <v>45</v>
          </cell>
          <cell r="AS7">
            <v>58.199999999999996</v>
          </cell>
          <cell r="AT7">
            <v>76</v>
          </cell>
          <cell r="AV7">
            <v>67.099999999999994</v>
          </cell>
          <cell r="AW7" t="str">
            <v>K</v>
          </cell>
          <cell r="AY7">
            <v>70</v>
          </cell>
        </row>
        <row r="8">
          <cell r="A8">
            <v>3</v>
          </cell>
          <cell r="B8">
            <v>1345</v>
          </cell>
          <cell r="C8" t="str">
            <v>Ahmat Amri Mubarok</v>
          </cell>
          <cell r="D8">
            <v>67</v>
          </cell>
          <cell r="I8">
            <v>67</v>
          </cell>
          <cell r="J8">
            <v>76</v>
          </cell>
          <cell r="O8">
            <v>76</v>
          </cell>
          <cell r="P8">
            <v>45</v>
          </cell>
          <cell r="R8">
            <v>45</v>
          </cell>
          <cell r="S8">
            <v>58.199999999999996</v>
          </cell>
          <cell r="T8">
            <v>76</v>
          </cell>
          <cell r="V8">
            <v>67.099999999999994</v>
          </cell>
          <cell r="W8" t="str">
            <v>K</v>
          </cell>
          <cell r="Y8">
            <v>70</v>
          </cell>
          <cell r="AA8">
            <v>3</v>
          </cell>
          <cell r="AB8">
            <v>1345</v>
          </cell>
          <cell r="AC8" t="str">
            <v>Ahmat Amri Mubarok</v>
          </cell>
          <cell r="AD8">
            <v>67</v>
          </cell>
          <cell r="AI8">
            <v>67</v>
          </cell>
          <cell r="AJ8">
            <v>76</v>
          </cell>
          <cell r="AO8">
            <v>76</v>
          </cell>
          <cell r="AP8">
            <v>45</v>
          </cell>
          <cell r="AR8">
            <v>45</v>
          </cell>
          <cell r="AS8">
            <v>58.199999999999996</v>
          </cell>
          <cell r="AT8">
            <v>76</v>
          </cell>
          <cell r="AV8">
            <v>67.099999999999994</v>
          </cell>
          <cell r="AW8" t="str">
            <v>K</v>
          </cell>
          <cell r="AY8">
            <v>70</v>
          </cell>
        </row>
        <row r="9">
          <cell r="A9">
            <v>4</v>
          </cell>
          <cell r="B9">
            <v>1353</v>
          </cell>
          <cell r="C9" t="str">
            <v>Anwar Sholeh</v>
          </cell>
          <cell r="D9">
            <v>67</v>
          </cell>
          <cell r="I9">
            <v>67</v>
          </cell>
          <cell r="J9">
            <v>76</v>
          </cell>
          <cell r="O9">
            <v>76</v>
          </cell>
          <cell r="P9">
            <v>45</v>
          </cell>
          <cell r="R9">
            <v>45</v>
          </cell>
          <cell r="S9">
            <v>58.199999999999996</v>
          </cell>
          <cell r="T9">
            <v>76</v>
          </cell>
          <cell r="V9">
            <v>67.099999999999994</v>
          </cell>
          <cell r="W9" t="str">
            <v>K</v>
          </cell>
          <cell r="Y9">
            <v>70</v>
          </cell>
          <cell r="AA9">
            <v>4</v>
          </cell>
          <cell r="AB9">
            <v>1353</v>
          </cell>
          <cell r="AC9" t="str">
            <v>Anwar Sholeh</v>
          </cell>
          <cell r="AD9">
            <v>67</v>
          </cell>
          <cell r="AI9">
            <v>67</v>
          </cell>
          <cell r="AJ9">
            <v>76</v>
          </cell>
          <cell r="AO9">
            <v>76</v>
          </cell>
          <cell r="AP9">
            <v>45</v>
          </cell>
          <cell r="AR9">
            <v>45</v>
          </cell>
          <cell r="AS9">
            <v>58.199999999999996</v>
          </cell>
          <cell r="AT9">
            <v>76</v>
          </cell>
          <cell r="AV9">
            <v>67.099999999999994</v>
          </cell>
          <cell r="AW9" t="str">
            <v>K</v>
          </cell>
          <cell r="AY9">
            <v>70</v>
          </cell>
        </row>
        <row r="10">
          <cell r="A10">
            <v>5</v>
          </cell>
          <cell r="B10">
            <v>1354</v>
          </cell>
          <cell r="C10" t="str">
            <v>Ari Hermawan</v>
          </cell>
          <cell r="D10">
            <v>67</v>
          </cell>
          <cell r="I10">
            <v>67</v>
          </cell>
          <cell r="J10">
            <v>76</v>
          </cell>
          <cell r="O10">
            <v>76</v>
          </cell>
          <cell r="P10">
            <v>45</v>
          </cell>
          <cell r="R10">
            <v>45</v>
          </cell>
          <cell r="S10">
            <v>58.199999999999996</v>
          </cell>
          <cell r="T10">
            <v>76</v>
          </cell>
          <cell r="V10">
            <v>67.099999999999994</v>
          </cell>
          <cell r="W10" t="str">
            <v>K</v>
          </cell>
          <cell r="Y10">
            <v>70</v>
          </cell>
          <cell r="AA10">
            <v>5</v>
          </cell>
          <cell r="AB10">
            <v>1354</v>
          </cell>
          <cell r="AC10" t="str">
            <v>Ari Hermawan</v>
          </cell>
          <cell r="AD10">
            <v>67</v>
          </cell>
          <cell r="AI10">
            <v>67</v>
          </cell>
          <cell r="AJ10">
            <v>76</v>
          </cell>
          <cell r="AO10">
            <v>76</v>
          </cell>
          <cell r="AP10">
            <v>45</v>
          </cell>
          <cell r="AR10">
            <v>45</v>
          </cell>
          <cell r="AS10">
            <v>58.199999999999996</v>
          </cell>
          <cell r="AT10">
            <v>76</v>
          </cell>
          <cell r="AV10">
            <v>67.099999999999994</v>
          </cell>
          <cell r="AW10" t="str">
            <v>K</v>
          </cell>
          <cell r="AY10">
            <v>70</v>
          </cell>
        </row>
        <row r="11">
          <cell r="A11">
            <v>6</v>
          </cell>
          <cell r="B11">
            <v>1357</v>
          </cell>
          <cell r="C11" t="str">
            <v>Armando Faqih Pradana</v>
          </cell>
          <cell r="D11">
            <v>67</v>
          </cell>
          <cell r="I11">
            <v>67</v>
          </cell>
          <cell r="J11">
            <v>76</v>
          </cell>
          <cell r="O11">
            <v>76</v>
          </cell>
          <cell r="P11">
            <v>45</v>
          </cell>
          <cell r="R11">
            <v>45</v>
          </cell>
          <cell r="S11">
            <v>58.199999999999996</v>
          </cell>
          <cell r="T11">
            <v>76</v>
          </cell>
          <cell r="V11">
            <v>67.099999999999994</v>
          </cell>
          <cell r="W11" t="str">
            <v>K</v>
          </cell>
          <cell r="Y11">
            <v>70</v>
          </cell>
          <cell r="AA11">
            <v>6</v>
          </cell>
          <cell r="AB11">
            <v>1357</v>
          </cell>
          <cell r="AC11" t="str">
            <v>Armando Faqih Pradana</v>
          </cell>
          <cell r="AD11">
            <v>67</v>
          </cell>
          <cell r="AI11">
            <v>67</v>
          </cell>
          <cell r="AJ11">
            <v>76</v>
          </cell>
          <cell r="AO11">
            <v>76</v>
          </cell>
          <cell r="AP11">
            <v>45</v>
          </cell>
          <cell r="AR11">
            <v>45</v>
          </cell>
          <cell r="AS11">
            <v>58.199999999999996</v>
          </cell>
          <cell r="AT11">
            <v>76</v>
          </cell>
          <cell r="AV11">
            <v>67.099999999999994</v>
          </cell>
          <cell r="AW11" t="str">
            <v>K</v>
          </cell>
          <cell r="AY11">
            <v>70</v>
          </cell>
        </row>
        <row r="12">
          <cell r="A12">
            <v>7</v>
          </cell>
          <cell r="B12">
            <v>1360</v>
          </cell>
          <cell r="C12" t="str">
            <v>Bagus Supriyanto</v>
          </cell>
          <cell r="D12">
            <v>67</v>
          </cell>
          <cell r="I12">
            <v>67</v>
          </cell>
          <cell r="J12">
            <v>76</v>
          </cell>
          <cell r="O12">
            <v>76</v>
          </cell>
          <cell r="P12">
            <v>45</v>
          </cell>
          <cell r="R12">
            <v>45</v>
          </cell>
          <cell r="S12">
            <v>58.199999999999996</v>
          </cell>
          <cell r="T12">
            <v>76</v>
          </cell>
          <cell r="V12">
            <v>67.099999999999994</v>
          </cell>
          <cell r="W12" t="str">
            <v>K</v>
          </cell>
          <cell r="Y12">
            <v>70</v>
          </cell>
          <cell r="AA12">
            <v>7</v>
          </cell>
          <cell r="AB12">
            <v>1360</v>
          </cell>
          <cell r="AC12" t="str">
            <v>Bagus Supriyanto</v>
          </cell>
          <cell r="AD12">
            <v>67</v>
          </cell>
          <cell r="AI12">
            <v>67</v>
          </cell>
          <cell r="AJ12">
            <v>76</v>
          </cell>
          <cell r="AO12">
            <v>76</v>
          </cell>
          <cell r="AP12">
            <v>45</v>
          </cell>
          <cell r="AR12">
            <v>45</v>
          </cell>
          <cell r="AS12">
            <v>58.199999999999996</v>
          </cell>
          <cell r="AT12">
            <v>76</v>
          </cell>
          <cell r="AV12">
            <v>67.099999999999994</v>
          </cell>
          <cell r="AW12" t="str">
            <v>K</v>
          </cell>
          <cell r="AY12">
            <v>70</v>
          </cell>
        </row>
        <row r="13">
          <cell r="A13">
            <v>8</v>
          </cell>
          <cell r="B13">
            <v>1362</v>
          </cell>
          <cell r="C13" t="str">
            <v>Bayu Aji Kurniawan</v>
          </cell>
          <cell r="D13">
            <v>67</v>
          </cell>
          <cell r="I13">
            <v>67</v>
          </cell>
          <cell r="J13">
            <v>76</v>
          </cell>
          <cell r="O13">
            <v>76</v>
          </cell>
          <cell r="P13">
            <v>45</v>
          </cell>
          <cell r="R13">
            <v>45</v>
          </cell>
          <cell r="S13">
            <v>58.199999999999996</v>
          </cell>
          <cell r="T13">
            <v>76</v>
          </cell>
          <cell r="V13">
            <v>67.099999999999994</v>
          </cell>
          <cell r="W13" t="str">
            <v>K</v>
          </cell>
          <cell r="Y13">
            <v>70</v>
          </cell>
          <cell r="AA13">
            <v>8</v>
          </cell>
          <cell r="AB13">
            <v>1362</v>
          </cell>
          <cell r="AC13" t="str">
            <v>Bayu Aji Kurniawan</v>
          </cell>
          <cell r="AD13">
            <v>67</v>
          </cell>
          <cell r="AI13">
            <v>67</v>
          </cell>
          <cell r="AJ13">
            <v>76</v>
          </cell>
          <cell r="AO13">
            <v>76</v>
          </cell>
          <cell r="AP13">
            <v>45</v>
          </cell>
          <cell r="AR13">
            <v>45</v>
          </cell>
          <cell r="AS13">
            <v>58.199999999999996</v>
          </cell>
          <cell r="AT13">
            <v>76</v>
          </cell>
          <cell r="AV13">
            <v>67.099999999999994</v>
          </cell>
          <cell r="AW13" t="str">
            <v>K</v>
          </cell>
          <cell r="AY13">
            <v>70</v>
          </cell>
        </row>
        <row r="14">
          <cell r="A14">
            <v>9</v>
          </cell>
          <cell r="B14">
            <v>1363</v>
          </cell>
          <cell r="C14" t="str">
            <v>Dani Prasetyo Adi</v>
          </cell>
          <cell r="D14">
            <v>67</v>
          </cell>
          <cell r="I14">
            <v>67</v>
          </cell>
          <cell r="J14">
            <v>76</v>
          </cell>
          <cell r="O14">
            <v>76</v>
          </cell>
          <cell r="P14">
            <v>45</v>
          </cell>
          <cell r="R14">
            <v>45</v>
          </cell>
          <cell r="S14">
            <v>58.199999999999996</v>
          </cell>
          <cell r="T14">
            <v>76</v>
          </cell>
          <cell r="V14">
            <v>67.099999999999994</v>
          </cell>
          <cell r="W14" t="str">
            <v>K</v>
          </cell>
          <cell r="Y14">
            <v>70</v>
          </cell>
          <cell r="AA14">
            <v>9</v>
          </cell>
          <cell r="AB14">
            <v>1363</v>
          </cell>
          <cell r="AC14" t="str">
            <v>Dani Prasetyo Adi</v>
          </cell>
          <cell r="AD14">
            <v>67</v>
          </cell>
          <cell r="AI14">
            <v>67</v>
          </cell>
          <cell r="AJ14">
            <v>76</v>
          </cell>
          <cell r="AO14">
            <v>76</v>
          </cell>
          <cell r="AP14">
            <v>45</v>
          </cell>
          <cell r="AR14">
            <v>45</v>
          </cell>
          <cell r="AS14">
            <v>58.199999999999996</v>
          </cell>
          <cell r="AT14">
            <v>76</v>
          </cell>
          <cell r="AV14">
            <v>67.099999999999994</v>
          </cell>
          <cell r="AW14" t="str">
            <v>K</v>
          </cell>
          <cell r="AY14">
            <v>70</v>
          </cell>
        </row>
        <row r="15">
          <cell r="A15">
            <v>10</v>
          </cell>
          <cell r="B15">
            <v>1365</v>
          </cell>
          <cell r="C15" t="str">
            <v>Devi Meilia Kurniawati</v>
          </cell>
          <cell r="D15">
            <v>67</v>
          </cell>
          <cell r="I15">
            <v>67</v>
          </cell>
          <cell r="J15">
            <v>76</v>
          </cell>
          <cell r="O15">
            <v>76</v>
          </cell>
          <cell r="P15">
            <v>45</v>
          </cell>
          <cell r="R15">
            <v>45</v>
          </cell>
          <cell r="S15">
            <v>58.199999999999996</v>
          </cell>
          <cell r="T15">
            <v>76</v>
          </cell>
          <cell r="V15">
            <v>67.099999999999994</v>
          </cell>
          <cell r="W15" t="str">
            <v>K</v>
          </cell>
          <cell r="Y15">
            <v>70</v>
          </cell>
          <cell r="AA15">
            <v>10</v>
          </cell>
          <cell r="AB15">
            <v>1365</v>
          </cell>
          <cell r="AC15" t="str">
            <v>Devi Meilia Kurniawati</v>
          </cell>
          <cell r="AD15">
            <v>67</v>
          </cell>
          <cell r="AI15">
            <v>67</v>
          </cell>
          <cell r="AJ15">
            <v>76</v>
          </cell>
          <cell r="AO15">
            <v>76</v>
          </cell>
          <cell r="AP15">
            <v>45</v>
          </cell>
          <cell r="AR15">
            <v>45</v>
          </cell>
          <cell r="AS15">
            <v>58.199999999999996</v>
          </cell>
          <cell r="AT15">
            <v>76</v>
          </cell>
          <cell r="AV15">
            <v>67.099999999999994</v>
          </cell>
          <cell r="AW15" t="str">
            <v>K</v>
          </cell>
          <cell r="AY15">
            <v>70</v>
          </cell>
        </row>
        <row r="16">
          <cell r="A16">
            <v>11</v>
          </cell>
          <cell r="B16">
            <v>1367</v>
          </cell>
          <cell r="C16" t="str">
            <v>Dhana Dwi Efansyah</v>
          </cell>
          <cell r="D16">
            <v>67</v>
          </cell>
          <cell r="I16">
            <v>67</v>
          </cell>
          <cell r="J16">
            <v>76</v>
          </cell>
          <cell r="O16">
            <v>76</v>
          </cell>
          <cell r="P16">
            <v>45</v>
          </cell>
          <cell r="R16">
            <v>45</v>
          </cell>
          <cell r="S16">
            <v>58.199999999999996</v>
          </cell>
          <cell r="T16">
            <v>76</v>
          </cell>
          <cell r="V16">
            <v>67.099999999999994</v>
          </cell>
          <cell r="W16" t="str">
            <v>K</v>
          </cell>
          <cell r="Y16">
            <v>70</v>
          </cell>
          <cell r="AA16">
            <v>11</v>
          </cell>
          <cell r="AB16">
            <v>1367</v>
          </cell>
          <cell r="AC16" t="str">
            <v>Dhana Dwi Efansyah</v>
          </cell>
          <cell r="AD16">
            <v>67</v>
          </cell>
          <cell r="AI16">
            <v>67</v>
          </cell>
          <cell r="AJ16">
            <v>76</v>
          </cell>
          <cell r="AO16">
            <v>76</v>
          </cell>
          <cell r="AP16">
            <v>45</v>
          </cell>
          <cell r="AR16">
            <v>45</v>
          </cell>
          <cell r="AS16">
            <v>58.199999999999996</v>
          </cell>
          <cell r="AT16">
            <v>76</v>
          </cell>
          <cell r="AV16">
            <v>67.099999999999994</v>
          </cell>
          <cell r="AW16" t="str">
            <v>K</v>
          </cell>
          <cell r="AY16">
            <v>70</v>
          </cell>
        </row>
        <row r="17">
          <cell r="A17">
            <v>12</v>
          </cell>
          <cell r="B17">
            <v>1368</v>
          </cell>
          <cell r="C17" t="str">
            <v>Dhani Dwi Efansyah</v>
          </cell>
          <cell r="D17">
            <v>67</v>
          </cell>
          <cell r="I17">
            <v>67</v>
          </cell>
          <cell r="J17">
            <v>76</v>
          </cell>
          <cell r="O17">
            <v>76</v>
          </cell>
          <cell r="P17">
            <v>45</v>
          </cell>
          <cell r="R17">
            <v>45</v>
          </cell>
          <cell r="S17">
            <v>58.199999999999996</v>
          </cell>
          <cell r="T17">
            <v>76</v>
          </cell>
          <cell r="V17">
            <v>67.099999999999994</v>
          </cell>
          <cell r="W17" t="str">
            <v>K</v>
          </cell>
          <cell r="Y17">
            <v>70</v>
          </cell>
          <cell r="AA17">
            <v>12</v>
          </cell>
          <cell r="AB17">
            <v>1368</v>
          </cell>
          <cell r="AC17" t="str">
            <v>Dhani Dwi Efansyah</v>
          </cell>
          <cell r="AD17">
            <v>67</v>
          </cell>
          <cell r="AI17">
            <v>67</v>
          </cell>
          <cell r="AJ17">
            <v>76</v>
          </cell>
          <cell r="AO17">
            <v>76</v>
          </cell>
          <cell r="AP17">
            <v>45</v>
          </cell>
          <cell r="AR17">
            <v>45</v>
          </cell>
          <cell r="AS17">
            <v>58.199999999999996</v>
          </cell>
          <cell r="AT17">
            <v>76</v>
          </cell>
          <cell r="AV17">
            <v>67.099999999999994</v>
          </cell>
          <cell r="AW17" t="str">
            <v>K</v>
          </cell>
          <cell r="AY17">
            <v>70</v>
          </cell>
        </row>
        <row r="18">
          <cell r="A18">
            <v>13</v>
          </cell>
          <cell r="B18">
            <v>1369</v>
          </cell>
          <cell r="C18" t="str">
            <v xml:space="preserve">Dian Dwi Setiawan </v>
          </cell>
          <cell r="D18">
            <v>67</v>
          </cell>
          <cell r="I18">
            <v>67</v>
          </cell>
          <cell r="J18">
            <v>76</v>
          </cell>
          <cell r="O18">
            <v>76</v>
          </cell>
          <cell r="P18">
            <v>45</v>
          </cell>
          <cell r="R18">
            <v>45</v>
          </cell>
          <cell r="S18">
            <v>58.199999999999996</v>
          </cell>
          <cell r="T18">
            <v>76</v>
          </cell>
          <cell r="V18">
            <v>67.099999999999994</v>
          </cell>
          <cell r="W18" t="str">
            <v>K</v>
          </cell>
          <cell r="Y18">
            <v>70</v>
          </cell>
          <cell r="AA18">
            <v>13</v>
          </cell>
          <cell r="AB18">
            <v>1369</v>
          </cell>
          <cell r="AC18" t="str">
            <v xml:space="preserve">Dian Dwi Setiawan </v>
          </cell>
          <cell r="AD18">
            <v>67</v>
          </cell>
          <cell r="AI18">
            <v>67</v>
          </cell>
          <cell r="AJ18">
            <v>76</v>
          </cell>
          <cell r="AO18">
            <v>76</v>
          </cell>
          <cell r="AP18">
            <v>45</v>
          </cell>
          <cell r="AR18">
            <v>45</v>
          </cell>
          <cell r="AS18">
            <v>58.199999999999996</v>
          </cell>
          <cell r="AT18">
            <v>76</v>
          </cell>
          <cell r="AV18">
            <v>67.099999999999994</v>
          </cell>
          <cell r="AW18" t="str">
            <v>K</v>
          </cell>
          <cell r="AY18">
            <v>70</v>
          </cell>
        </row>
        <row r="19">
          <cell r="A19">
            <v>14</v>
          </cell>
          <cell r="B19">
            <v>1376</v>
          </cell>
          <cell r="C19" t="str">
            <v>Erlina Rohmah Azizah</v>
          </cell>
          <cell r="D19">
            <v>67</v>
          </cell>
          <cell r="I19">
            <v>67</v>
          </cell>
          <cell r="J19">
            <v>76</v>
          </cell>
          <cell r="O19">
            <v>76</v>
          </cell>
          <cell r="P19">
            <v>45</v>
          </cell>
          <cell r="R19">
            <v>45</v>
          </cell>
          <cell r="S19">
            <v>58.199999999999996</v>
          </cell>
          <cell r="T19">
            <v>76</v>
          </cell>
          <cell r="V19">
            <v>67.099999999999994</v>
          </cell>
          <cell r="W19" t="str">
            <v>K</v>
          </cell>
          <cell r="Y19">
            <v>70</v>
          </cell>
          <cell r="AA19">
            <v>14</v>
          </cell>
          <cell r="AB19">
            <v>1376</v>
          </cell>
          <cell r="AC19" t="str">
            <v>Erlina Rohmah Azizah</v>
          </cell>
          <cell r="AD19">
            <v>67</v>
          </cell>
          <cell r="AI19">
            <v>67</v>
          </cell>
          <cell r="AJ19">
            <v>76</v>
          </cell>
          <cell r="AO19">
            <v>76</v>
          </cell>
          <cell r="AP19">
            <v>45</v>
          </cell>
          <cell r="AR19">
            <v>45</v>
          </cell>
          <cell r="AS19">
            <v>58.199999999999996</v>
          </cell>
          <cell r="AT19">
            <v>76</v>
          </cell>
          <cell r="AV19">
            <v>67.099999999999994</v>
          </cell>
          <cell r="AW19" t="str">
            <v>K</v>
          </cell>
          <cell r="AY19">
            <v>70</v>
          </cell>
        </row>
        <row r="20">
          <cell r="A20">
            <v>15</v>
          </cell>
          <cell r="B20">
            <v>1377</v>
          </cell>
          <cell r="C20" t="str">
            <v>Erlinda Rohmah Azizah</v>
          </cell>
          <cell r="D20">
            <v>67</v>
          </cell>
          <cell r="I20">
            <v>67</v>
          </cell>
          <cell r="J20">
            <v>76</v>
          </cell>
          <cell r="O20">
            <v>76</v>
          </cell>
          <cell r="P20">
            <v>45</v>
          </cell>
          <cell r="R20">
            <v>45</v>
          </cell>
          <cell r="S20">
            <v>58.199999999999996</v>
          </cell>
          <cell r="T20">
            <v>76</v>
          </cell>
          <cell r="V20">
            <v>67.099999999999994</v>
          </cell>
          <cell r="W20" t="str">
            <v>K</v>
          </cell>
          <cell r="Y20">
            <v>70</v>
          </cell>
          <cell r="AA20">
            <v>15</v>
          </cell>
          <cell r="AB20">
            <v>1377</v>
          </cell>
          <cell r="AC20" t="str">
            <v>Erlinda Rohmah Azizah</v>
          </cell>
          <cell r="AD20">
            <v>67</v>
          </cell>
          <cell r="AI20">
            <v>67</v>
          </cell>
          <cell r="AJ20">
            <v>76</v>
          </cell>
          <cell r="AO20">
            <v>76</v>
          </cell>
          <cell r="AP20">
            <v>45</v>
          </cell>
          <cell r="AR20">
            <v>45</v>
          </cell>
          <cell r="AS20">
            <v>58.199999999999996</v>
          </cell>
          <cell r="AT20">
            <v>76</v>
          </cell>
          <cell r="AV20">
            <v>67.099999999999994</v>
          </cell>
          <cell r="AW20" t="str">
            <v>K</v>
          </cell>
          <cell r="AY20">
            <v>70</v>
          </cell>
        </row>
        <row r="21">
          <cell r="A21">
            <v>16</v>
          </cell>
          <cell r="B21">
            <v>1379</v>
          </cell>
          <cell r="C21" t="str">
            <v>Evia Rizki Alwy</v>
          </cell>
          <cell r="D21">
            <v>67</v>
          </cell>
          <cell r="I21">
            <v>67</v>
          </cell>
          <cell r="J21">
            <v>76</v>
          </cell>
          <cell r="O21">
            <v>76</v>
          </cell>
          <cell r="P21">
            <v>45</v>
          </cell>
          <cell r="R21">
            <v>45</v>
          </cell>
          <cell r="S21">
            <v>58.199999999999996</v>
          </cell>
          <cell r="T21">
            <v>76</v>
          </cell>
          <cell r="V21">
            <v>67.099999999999994</v>
          </cell>
          <cell r="W21" t="str">
            <v>K</v>
          </cell>
          <cell r="Y21">
            <v>70</v>
          </cell>
          <cell r="AA21">
            <v>16</v>
          </cell>
          <cell r="AB21">
            <v>1379</v>
          </cell>
          <cell r="AC21" t="str">
            <v>Evia Rizki Alwy</v>
          </cell>
          <cell r="AD21">
            <v>67</v>
          </cell>
          <cell r="AI21">
            <v>67</v>
          </cell>
          <cell r="AJ21">
            <v>76</v>
          </cell>
          <cell r="AO21">
            <v>76</v>
          </cell>
          <cell r="AP21">
            <v>45</v>
          </cell>
          <cell r="AR21">
            <v>45</v>
          </cell>
          <cell r="AS21">
            <v>58.199999999999996</v>
          </cell>
          <cell r="AT21">
            <v>76</v>
          </cell>
          <cell r="AV21">
            <v>67.099999999999994</v>
          </cell>
          <cell r="AW21" t="str">
            <v>K</v>
          </cell>
          <cell r="AY21">
            <v>70</v>
          </cell>
        </row>
        <row r="22">
          <cell r="A22">
            <v>17</v>
          </cell>
          <cell r="B22">
            <v>1381</v>
          </cell>
          <cell r="C22" t="str">
            <v>Faizatun Nisa'</v>
          </cell>
          <cell r="D22">
            <v>67</v>
          </cell>
          <cell r="I22">
            <v>67</v>
          </cell>
          <cell r="J22">
            <v>76</v>
          </cell>
          <cell r="O22">
            <v>76</v>
          </cell>
          <cell r="P22">
            <v>45</v>
          </cell>
          <cell r="R22">
            <v>45</v>
          </cell>
          <cell r="S22">
            <v>58.199999999999996</v>
          </cell>
          <cell r="T22">
            <v>76</v>
          </cell>
          <cell r="V22">
            <v>67.099999999999994</v>
          </cell>
          <cell r="W22" t="str">
            <v>K</v>
          </cell>
          <cell r="Y22">
            <v>70</v>
          </cell>
          <cell r="AA22">
            <v>17</v>
          </cell>
          <cell r="AB22">
            <v>1381</v>
          </cell>
          <cell r="AC22" t="str">
            <v>Faizatun Nisa'</v>
          </cell>
          <cell r="AD22">
            <v>67</v>
          </cell>
          <cell r="AI22">
            <v>67</v>
          </cell>
          <cell r="AJ22">
            <v>76</v>
          </cell>
          <cell r="AO22">
            <v>76</v>
          </cell>
          <cell r="AP22">
            <v>45</v>
          </cell>
          <cell r="AR22">
            <v>45</v>
          </cell>
          <cell r="AS22">
            <v>58.199999999999996</v>
          </cell>
          <cell r="AT22">
            <v>76</v>
          </cell>
          <cell r="AV22">
            <v>67.099999999999994</v>
          </cell>
          <cell r="AW22" t="str">
            <v>K</v>
          </cell>
          <cell r="AY22">
            <v>70</v>
          </cell>
        </row>
        <row r="23">
          <cell r="A23">
            <v>18</v>
          </cell>
          <cell r="B23">
            <v>1384</v>
          </cell>
          <cell r="C23" t="str">
            <v>Fifi Oktafiani Fajarwati</v>
          </cell>
          <cell r="D23">
            <v>67</v>
          </cell>
          <cell r="I23">
            <v>67</v>
          </cell>
          <cell r="J23">
            <v>76</v>
          </cell>
          <cell r="O23">
            <v>76</v>
          </cell>
          <cell r="P23">
            <v>45</v>
          </cell>
          <cell r="R23">
            <v>45</v>
          </cell>
          <cell r="S23">
            <v>58.199999999999996</v>
          </cell>
          <cell r="T23">
            <v>76</v>
          </cell>
          <cell r="V23">
            <v>67.099999999999994</v>
          </cell>
          <cell r="W23" t="str">
            <v>K</v>
          </cell>
          <cell r="Y23">
            <v>70</v>
          </cell>
          <cell r="AA23">
            <v>18</v>
          </cell>
          <cell r="AB23">
            <v>1384</v>
          </cell>
          <cell r="AC23" t="str">
            <v>Fifi Oktafiani Fajarwati</v>
          </cell>
          <cell r="AD23">
            <v>67</v>
          </cell>
          <cell r="AI23">
            <v>67</v>
          </cell>
          <cell r="AJ23">
            <v>76</v>
          </cell>
          <cell r="AO23">
            <v>76</v>
          </cell>
          <cell r="AP23">
            <v>45</v>
          </cell>
          <cell r="AR23">
            <v>45</v>
          </cell>
          <cell r="AS23">
            <v>58.199999999999996</v>
          </cell>
          <cell r="AT23">
            <v>76</v>
          </cell>
          <cell r="AV23">
            <v>67.099999999999994</v>
          </cell>
          <cell r="AW23" t="str">
            <v>K</v>
          </cell>
          <cell r="AY23">
            <v>70</v>
          </cell>
        </row>
        <row r="24">
          <cell r="A24">
            <v>19</v>
          </cell>
          <cell r="B24">
            <v>1387</v>
          </cell>
          <cell r="C24" t="str">
            <v>Hajar Istianah</v>
          </cell>
          <cell r="D24">
            <v>67</v>
          </cell>
          <cell r="I24">
            <v>67</v>
          </cell>
          <cell r="J24">
            <v>76</v>
          </cell>
          <cell r="O24">
            <v>76</v>
          </cell>
          <cell r="P24">
            <v>45</v>
          </cell>
          <cell r="R24">
            <v>45</v>
          </cell>
          <cell r="S24">
            <v>58.199999999999996</v>
          </cell>
          <cell r="T24">
            <v>76</v>
          </cell>
          <cell r="V24">
            <v>67.099999999999994</v>
          </cell>
          <cell r="W24" t="str">
            <v>K</v>
          </cell>
          <cell r="Y24">
            <v>70</v>
          </cell>
          <cell r="AA24">
            <v>19</v>
          </cell>
          <cell r="AB24">
            <v>1387</v>
          </cell>
          <cell r="AC24" t="str">
            <v>Hajar Istianah</v>
          </cell>
          <cell r="AD24">
            <v>67</v>
          </cell>
          <cell r="AI24">
            <v>67</v>
          </cell>
          <cell r="AJ24">
            <v>76</v>
          </cell>
          <cell r="AO24">
            <v>76</v>
          </cell>
          <cell r="AP24">
            <v>45</v>
          </cell>
          <cell r="AR24">
            <v>45</v>
          </cell>
          <cell r="AS24">
            <v>58.199999999999996</v>
          </cell>
          <cell r="AT24">
            <v>76</v>
          </cell>
          <cell r="AV24">
            <v>67.099999999999994</v>
          </cell>
          <cell r="AW24" t="str">
            <v>K</v>
          </cell>
          <cell r="AY24">
            <v>70</v>
          </cell>
        </row>
        <row r="25">
          <cell r="A25">
            <v>20</v>
          </cell>
          <cell r="B25">
            <v>1388</v>
          </cell>
          <cell r="C25" t="str">
            <v>Hakim Aqilu Nuha</v>
          </cell>
          <cell r="D25">
            <v>67</v>
          </cell>
          <cell r="I25">
            <v>67</v>
          </cell>
          <cell r="J25">
            <v>76</v>
          </cell>
          <cell r="O25">
            <v>76</v>
          </cell>
          <cell r="P25">
            <v>45</v>
          </cell>
          <cell r="R25">
            <v>45</v>
          </cell>
          <cell r="S25">
            <v>58.199999999999996</v>
          </cell>
          <cell r="T25">
            <v>76</v>
          </cell>
          <cell r="V25">
            <v>67.099999999999994</v>
          </cell>
          <cell r="W25" t="str">
            <v>K</v>
          </cell>
          <cell r="Y25">
            <v>70</v>
          </cell>
          <cell r="AA25">
            <v>20</v>
          </cell>
          <cell r="AB25">
            <v>1388</v>
          </cell>
          <cell r="AC25" t="str">
            <v>Hakim Aqilu Nuha</v>
          </cell>
          <cell r="AD25">
            <v>67</v>
          </cell>
          <cell r="AI25">
            <v>67</v>
          </cell>
          <cell r="AJ25">
            <v>76</v>
          </cell>
          <cell r="AO25">
            <v>76</v>
          </cell>
          <cell r="AP25">
            <v>45</v>
          </cell>
          <cell r="AR25">
            <v>45</v>
          </cell>
          <cell r="AS25">
            <v>58.199999999999996</v>
          </cell>
          <cell r="AT25">
            <v>76</v>
          </cell>
          <cell r="AV25">
            <v>67.099999999999994</v>
          </cell>
          <cell r="AW25" t="str">
            <v>K</v>
          </cell>
          <cell r="AY25">
            <v>70</v>
          </cell>
        </row>
        <row r="26">
          <cell r="A26">
            <v>21</v>
          </cell>
          <cell r="B26">
            <v>1390</v>
          </cell>
          <cell r="C26" t="str">
            <v>Ibad Arroisi</v>
          </cell>
          <cell r="D26">
            <v>67</v>
          </cell>
          <cell r="I26">
            <v>67</v>
          </cell>
          <cell r="J26">
            <v>76</v>
          </cell>
          <cell r="O26">
            <v>76</v>
          </cell>
          <cell r="P26">
            <v>45</v>
          </cell>
          <cell r="R26">
            <v>45</v>
          </cell>
          <cell r="S26">
            <v>58.199999999999996</v>
          </cell>
          <cell r="T26">
            <v>76</v>
          </cell>
          <cell r="V26">
            <v>67.099999999999994</v>
          </cell>
          <cell r="W26" t="str">
            <v>K</v>
          </cell>
          <cell r="Y26">
            <v>70</v>
          </cell>
          <cell r="AA26">
            <v>21</v>
          </cell>
          <cell r="AB26">
            <v>1390</v>
          </cell>
          <cell r="AC26" t="str">
            <v>Ibad Arroisi</v>
          </cell>
          <cell r="AD26">
            <v>67</v>
          </cell>
          <cell r="AI26">
            <v>67</v>
          </cell>
          <cell r="AJ26">
            <v>76</v>
          </cell>
          <cell r="AO26">
            <v>76</v>
          </cell>
          <cell r="AP26">
            <v>45</v>
          </cell>
          <cell r="AR26">
            <v>45</v>
          </cell>
          <cell r="AS26">
            <v>58.199999999999996</v>
          </cell>
          <cell r="AT26">
            <v>76</v>
          </cell>
          <cell r="AV26">
            <v>67.099999999999994</v>
          </cell>
          <cell r="AW26" t="str">
            <v>K</v>
          </cell>
          <cell r="AY26">
            <v>70</v>
          </cell>
        </row>
        <row r="27">
          <cell r="A27">
            <v>22</v>
          </cell>
          <cell r="B27">
            <v>1393</v>
          </cell>
          <cell r="C27" t="str">
            <v>Ilhami Indana Zulva</v>
          </cell>
          <cell r="D27">
            <v>67</v>
          </cell>
          <cell r="I27">
            <v>67</v>
          </cell>
          <cell r="J27">
            <v>76</v>
          </cell>
          <cell r="O27">
            <v>76</v>
          </cell>
          <cell r="P27">
            <v>45</v>
          </cell>
          <cell r="R27">
            <v>45</v>
          </cell>
          <cell r="S27">
            <v>58.199999999999996</v>
          </cell>
          <cell r="T27">
            <v>76</v>
          </cell>
          <cell r="V27">
            <v>67.099999999999994</v>
          </cell>
          <cell r="W27" t="str">
            <v>K</v>
          </cell>
          <cell r="Y27">
            <v>70</v>
          </cell>
          <cell r="AA27">
            <v>22</v>
          </cell>
          <cell r="AB27">
            <v>1393</v>
          </cell>
          <cell r="AC27" t="str">
            <v>Ilhami Indana Zulva</v>
          </cell>
          <cell r="AD27">
            <v>67</v>
          </cell>
          <cell r="AI27">
            <v>67</v>
          </cell>
          <cell r="AJ27">
            <v>76</v>
          </cell>
          <cell r="AO27">
            <v>76</v>
          </cell>
          <cell r="AP27">
            <v>45</v>
          </cell>
          <cell r="AR27">
            <v>45</v>
          </cell>
          <cell r="AS27">
            <v>58.199999999999996</v>
          </cell>
          <cell r="AT27">
            <v>76</v>
          </cell>
          <cell r="AV27">
            <v>67.099999999999994</v>
          </cell>
          <cell r="AW27" t="str">
            <v>K</v>
          </cell>
          <cell r="AY27">
            <v>70</v>
          </cell>
        </row>
        <row r="28">
          <cell r="A28">
            <v>23</v>
          </cell>
          <cell r="B28">
            <v>1396</v>
          </cell>
          <cell r="C28" t="str">
            <v>Intan Wulandari</v>
          </cell>
          <cell r="D28">
            <v>67</v>
          </cell>
          <cell r="I28">
            <v>67</v>
          </cell>
          <cell r="J28">
            <v>76</v>
          </cell>
          <cell r="O28">
            <v>76</v>
          </cell>
          <cell r="P28">
            <v>45</v>
          </cell>
          <cell r="R28">
            <v>45</v>
          </cell>
          <cell r="S28">
            <v>58.199999999999996</v>
          </cell>
          <cell r="T28">
            <v>76</v>
          </cell>
          <cell r="V28">
            <v>67.099999999999994</v>
          </cell>
          <cell r="W28" t="str">
            <v>K</v>
          </cell>
          <cell r="Y28">
            <v>70</v>
          </cell>
          <cell r="AA28">
            <v>23</v>
          </cell>
          <cell r="AB28">
            <v>1396</v>
          </cell>
          <cell r="AC28" t="str">
            <v>Intan Wulandari</v>
          </cell>
          <cell r="AD28">
            <v>67</v>
          </cell>
          <cell r="AI28">
            <v>67</v>
          </cell>
          <cell r="AJ28">
            <v>76</v>
          </cell>
          <cell r="AO28">
            <v>76</v>
          </cell>
          <cell r="AP28">
            <v>45</v>
          </cell>
          <cell r="AR28">
            <v>45</v>
          </cell>
          <cell r="AS28">
            <v>58.199999999999996</v>
          </cell>
          <cell r="AT28">
            <v>76</v>
          </cell>
          <cell r="AV28">
            <v>67.099999999999994</v>
          </cell>
          <cell r="AW28" t="str">
            <v>K</v>
          </cell>
          <cell r="AY28">
            <v>70</v>
          </cell>
        </row>
        <row r="29">
          <cell r="A29">
            <v>24</v>
          </cell>
          <cell r="B29">
            <v>1431</v>
          </cell>
          <cell r="C29" t="str">
            <v>Nurul Hidayah</v>
          </cell>
          <cell r="D29">
            <v>67</v>
          </cell>
          <cell r="I29">
            <v>67</v>
          </cell>
          <cell r="J29">
            <v>76</v>
          </cell>
          <cell r="O29">
            <v>76</v>
          </cell>
          <cell r="P29">
            <v>45</v>
          </cell>
          <cell r="R29">
            <v>45</v>
          </cell>
          <cell r="S29">
            <v>58.199999999999996</v>
          </cell>
          <cell r="T29">
            <v>76</v>
          </cell>
          <cell r="V29">
            <v>67.099999999999994</v>
          </cell>
          <cell r="W29" t="str">
            <v>K</v>
          </cell>
          <cell r="Y29">
            <v>70</v>
          </cell>
          <cell r="AA29">
            <v>24</v>
          </cell>
          <cell r="AB29">
            <v>1431</v>
          </cell>
          <cell r="AC29" t="str">
            <v>Nurul Hidayah</v>
          </cell>
          <cell r="AD29">
            <v>67</v>
          </cell>
          <cell r="AI29">
            <v>67</v>
          </cell>
          <cell r="AJ29">
            <v>76</v>
          </cell>
          <cell r="AO29">
            <v>76</v>
          </cell>
          <cell r="AP29">
            <v>45</v>
          </cell>
          <cell r="AR29">
            <v>45</v>
          </cell>
          <cell r="AS29">
            <v>58.199999999999996</v>
          </cell>
          <cell r="AT29">
            <v>76</v>
          </cell>
          <cell r="AV29">
            <v>67.099999999999994</v>
          </cell>
          <cell r="AW29" t="str">
            <v>K</v>
          </cell>
          <cell r="AY29">
            <v>70</v>
          </cell>
        </row>
        <row r="30">
          <cell r="A30">
            <v>25</v>
          </cell>
          <cell r="B30">
            <v>1403</v>
          </cell>
          <cell r="C30" t="str">
            <v>Miftakhul Khasanah</v>
          </cell>
          <cell r="D30">
            <v>67</v>
          </cell>
          <cell r="I30">
            <v>67</v>
          </cell>
          <cell r="J30">
            <v>76</v>
          </cell>
          <cell r="O30">
            <v>76</v>
          </cell>
          <cell r="P30">
            <v>45</v>
          </cell>
          <cell r="R30">
            <v>45</v>
          </cell>
          <cell r="S30">
            <v>58.199999999999996</v>
          </cell>
          <cell r="T30">
            <v>76</v>
          </cell>
          <cell r="V30">
            <v>67.099999999999994</v>
          </cell>
          <cell r="W30" t="str">
            <v>K</v>
          </cell>
          <cell r="Y30">
            <v>70</v>
          </cell>
          <cell r="AA30">
            <v>25</v>
          </cell>
          <cell r="AB30">
            <v>1403</v>
          </cell>
          <cell r="AC30" t="str">
            <v>Miftakhul Khasanah</v>
          </cell>
          <cell r="AD30">
            <v>67</v>
          </cell>
          <cell r="AI30">
            <v>67</v>
          </cell>
          <cell r="AJ30">
            <v>76</v>
          </cell>
          <cell r="AO30">
            <v>76</v>
          </cell>
          <cell r="AP30">
            <v>45</v>
          </cell>
          <cell r="AR30">
            <v>45</v>
          </cell>
          <cell r="AS30">
            <v>58.199999999999996</v>
          </cell>
          <cell r="AT30">
            <v>76</v>
          </cell>
          <cell r="AV30">
            <v>67.099999999999994</v>
          </cell>
          <cell r="AW30" t="str">
            <v>K</v>
          </cell>
          <cell r="AY30">
            <v>70</v>
          </cell>
        </row>
        <row r="31">
          <cell r="A31">
            <v>26</v>
          </cell>
          <cell r="B31">
            <v>1406</v>
          </cell>
          <cell r="C31" t="str">
            <v>Mohammad Ali</v>
          </cell>
          <cell r="D31">
            <v>67</v>
          </cell>
          <cell r="I31">
            <v>67</v>
          </cell>
          <cell r="J31">
            <v>76</v>
          </cell>
          <cell r="O31">
            <v>76</v>
          </cell>
          <cell r="P31">
            <v>45</v>
          </cell>
          <cell r="R31">
            <v>45</v>
          </cell>
          <cell r="S31">
            <v>58.199999999999996</v>
          </cell>
          <cell r="T31">
            <v>76</v>
          </cell>
          <cell r="V31">
            <v>67.099999999999994</v>
          </cell>
          <cell r="W31" t="str">
            <v>K</v>
          </cell>
          <cell r="Y31">
            <v>70</v>
          </cell>
          <cell r="AA31">
            <v>26</v>
          </cell>
          <cell r="AB31">
            <v>1406</v>
          </cell>
          <cell r="AC31" t="str">
            <v>Mohammad Ali</v>
          </cell>
          <cell r="AD31">
            <v>67</v>
          </cell>
          <cell r="AI31">
            <v>67</v>
          </cell>
          <cell r="AJ31">
            <v>76</v>
          </cell>
          <cell r="AO31">
            <v>76</v>
          </cell>
          <cell r="AP31">
            <v>45</v>
          </cell>
          <cell r="AR31">
            <v>45</v>
          </cell>
          <cell r="AS31">
            <v>58.199999999999996</v>
          </cell>
          <cell r="AT31">
            <v>76</v>
          </cell>
          <cell r="AV31">
            <v>67.099999999999994</v>
          </cell>
          <cell r="AW31" t="str">
            <v>K</v>
          </cell>
          <cell r="AY31">
            <v>70</v>
          </cell>
        </row>
        <row r="32">
          <cell r="A32">
            <v>27</v>
          </cell>
          <cell r="B32">
            <v>1416</v>
          </cell>
          <cell r="C32" t="str">
            <v>Muh. Mahfud Anas</v>
          </cell>
          <cell r="D32">
            <v>67</v>
          </cell>
          <cell r="I32">
            <v>67</v>
          </cell>
          <cell r="J32">
            <v>76</v>
          </cell>
          <cell r="O32">
            <v>76</v>
          </cell>
          <cell r="P32">
            <v>45</v>
          </cell>
          <cell r="R32">
            <v>45</v>
          </cell>
          <cell r="S32">
            <v>58.199999999999996</v>
          </cell>
          <cell r="T32">
            <v>76</v>
          </cell>
          <cell r="V32">
            <v>67.099999999999994</v>
          </cell>
          <cell r="W32" t="str">
            <v>K</v>
          </cell>
          <cell r="Y32">
            <v>70</v>
          </cell>
          <cell r="AA32">
            <v>27</v>
          </cell>
          <cell r="AB32">
            <v>1416</v>
          </cell>
          <cell r="AC32" t="str">
            <v>Muh. Mahfud Anas</v>
          </cell>
          <cell r="AD32">
            <v>67</v>
          </cell>
          <cell r="AI32">
            <v>67</v>
          </cell>
          <cell r="AJ32">
            <v>76</v>
          </cell>
          <cell r="AO32">
            <v>76</v>
          </cell>
          <cell r="AP32">
            <v>45</v>
          </cell>
          <cell r="AR32">
            <v>45</v>
          </cell>
          <cell r="AS32">
            <v>58.199999999999996</v>
          </cell>
          <cell r="AT32">
            <v>76</v>
          </cell>
          <cell r="AV32">
            <v>67.099999999999994</v>
          </cell>
          <cell r="AW32" t="str">
            <v>K</v>
          </cell>
          <cell r="AY32">
            <v>70</v>
          </cell>
        </row>
        <row r="33">
          <cell r="A33">
            <v>28</v>
          </cell>
          <cell r="B33">
            <v>1425</v>
          </cell>
          <cell r="C33" t="str">
            <v>Novitasari</v>
          </cell>
          <cell r="D33">
            <v>67</v>
          </cell>
          <cell r="I33">
            <v>67</v>
          </cell>
          <cell r="J33">
            <v>76</v>
          </cell>
          <cell r="O33">
            <v>76</v>
          </cell>
          <cell r="P33">
            <v>45</v>
          </cell>
          <cell r="R33">
            <v>45</v>
          </cell>
          <cell r="S33">
            <v>58.199999999999996</v>
          </cell>
          <cell r="T33">
            <v>76</v>
          </cell>
          <cell r="V33">
            <v>67.099999999999994</v>
          </cell>
          <cell r="W33" t="str">
            <v>K</v>
          </cell>
          <cell r="Y33">
            <v>70</v>
          </cell>
          <cell r="AA33">
            <v>28</v>
          </cell>
          <cell r="AB33">
            <v>1425</v>
          </cell>
          <cell r="AC33" t="str">
            <v>Novitasari</v>
          </cell>
          <cell r="AD33">
            <v>67</v>
          </cell>
          <cell r="AI33">
            <v>67</v>
          </cell>
          <cell r="AJ33">
            <v>76</v>
          </cell>
          <cell r="AO33">
            <v>76</v>
          </cell>
          <cell r="AP33">
            <v>45</v>
          </cell>
          <cell r="AR33">
            <v>45</v>
          </cell>
          <cell r="AS33">
            <v>58.199999999999996</v>
          </cell>
          <cell r="AT33">
            <v>76</v>
          </cell>
          <cell r="AV33">
            <v>67.099999999999994</v>
          </cell>
          <cell r="AW33" t="str">
            <v>K</v>
          </cell>
          <cell r="AY33">
            <v>70</v>
          </cell>
        </row>
        <row r="34">
          <cell r="A34">
            <v>29</v>
          </cell>
          <cell r="B34">
            <v>1426</v>
          </cell>
          <cell r="C34" t="str">
            <v>Nur Anggraeni</v>
          </cell>
          <cell r="D34">
            <v>67</v>
          </cell>
          <cell r="I34">
            <v>67</v>
          </cell>
          <cell r="J34">
            <v>76</v>
          </cell>
          <cell r="O34">
            <v>76</v>
          </cell>
          <cell r="P34">
            <v>45</v>
          </cell>
          <cell r="R34">
            <v>45</v>
          </cell>
          <cell r="S34">
            <v>58.199999999999996</v>
          </cell>
          <cell r="T34">
            <v>76</v>
          </cell>
          <cell r="V34">
            <v>67.099999999999994</v>
          </cell>
          <cell r="W34" t="str">
            <v>K</v>
          </cell>
          <cell r="Y34">
            <v>70</v>
          </cell>
          <cell r="AA34">
            <v>29</v>
          </cell>
          <cell r="AB34">
            <v>1426</v>
          </cell>
          <cell r="AC34" t="str">
            <v>Nur Anggraeni</v>
          </cell>
          <cell r="AD34">
            <v>67</v>
          </cell>
          <cell r="AI34">
            <v>67</v>
          </cell>
          <cell r="AJ34">
            <v>76</v>
          </cell>
          <cell r="AO34">
            <v>76</v>
          </cell>
          <cell r="AP34">
            <v>45</v>
          </cell>
          <cell r="AR34">
            <v>45</v>
          </cell>
          <cell r="AS34">
            <v>58.199999999999996</v>
          </cell>
          <cell r="AT34">
            <v>76</v>
          </cell>
          <cell r="AV34">
            <v>67.099999999999994</v>
          </cell>
          <cell r="AW34" t="str">
            <v>K</v>
          </cell>
          <cell r="AY34">
            <v>70</v>
          </cell>
        </row>
        <row r="35">
          <cell r="A35">
            <v>30</v>
          </cell>
          <cell r="B35">
            <v>1427</v>
          </cell>
          <cell r="C35" t="str">
            <v>Nur Kholis</v>
          </cell>
          <cell r="D35">
            <v>67</v>
          </cell>
          <cell r="I35">
            <v>67</v>
          </cell>
          <cell r="J35">
            <v>76</v>
          </cell>
          <cell r="O35">
            <v>76</v>
          </cell>
          <cell r="P35">
            <v>45</v>
          </cell>
          <cell r="R35">
            <v>45</v>
          </cell>
          <cell r="S35">
            <v>58.199999999999996</v>
          </cell>
          <cell r="T35">
            <v>76</v>
          </cell>
          <cell r="V35">
            <v>67.099999999999994</v>
          </cell>
          <cell r="W35" t="str">
            <v>K</v>
          </cell>
          <cell r="Y35">
            <v>70</v>
          </cell>
          <cell r="AA35">
            <v>30</v>
          </cell>
          <cell r="AB35">
            <v>1427</v>
          </cell>
          <cell r="AC35" t="str">
            <v>Nur Kholis</v>
          </cell>
          <cell r="AD35">
            <v>67</v>
          </cell>
          <cell r="AI35">
            <v>67</v>
          </cell>
          <cell r="AJ35">
            <v>76</v>
          </cell>
          <cell r="AO35">
            <v>76</v>
          </cell>
          <cell r="AP35">
            <v>45</v>
          </cell>
          <cell r="AR35">
            <v>45</v>
          </cell>
          <cell r="AS35">
            <v>58.199999999999996</v>
          </cell>
          <cell r="AT35">
            <v>76</v>
          </cell>
          <cell r="AV35">
            <v>67.099999999999994</v>
          </cell>
          <cell r="AW35" t="str">
            <v>K</v>
          </cell>
          <cell r="AY35">
            <v>70</v>
          </cell>
        </row>
        <row r="36">
          <cell r="A36">
            <v>31</v>
          </cell>
          <cell r="B36">
            <v>1430</v>
          </cell>
          <cell r="C36" t="str">
            <v>Nurul Azizah</v>
          </cell>
          <cell r="D36">
            <v>67</v>
          </cell>
          <cell r="I36">
            <v>67</v>
          </cell>
          <cell r="J36">
            <v>76</v>
          </cell>
          <cell r="O36">
            <v>76</v>
          </cell>
          <cell r="P36">
            <v>45</v>
          </cell>
          <cell r="R36">
            <v>45</v>
          </cell>
          <cell r="S36">
            <v>58.199999999999996</v>
          </cell>
          <cell r="T36">
            <v>76</v>
          </cell>
          <cell r="V36">
            <v>67.099999999999994</v>
          </cell>
          <cell r="W36" t="str">
            <v>K</v>
          </cell>
          <cell r="Y36">
            <v>70</v>
          </cell>
          <cell r="AA36">
            <v>31</v>
          </cell>
          <cell r="AB36">
            <v>1430</v>
          </cell>
          <cell r="AC36" t="str">
            <v>Nurul Azizah</v>
          </cell>
          <cell r="AD36">
            <v>67</v>
          </cell>
          <cell r="AI36">
            <v>67</v>
          </cell>
          <cell r="AJ36">
            <v>76</v>
          </cell>
          <cell r="AO36">
            <v>76</v>
          </cell>
          <cell r="AP36">
            <v>45</v>
          </cell>
          <cell r="AR36">
            <v>45</v>
          </cell>
          <cell r="AS36">
            <v>58.199999999999996</v>
          </cell>
          <cell r="AT36">
            <v>76</v>
          </cell>
          <cell r="AV36">
            <v>67.099999999999994</v>
          </cell>
          <cell r="AW36" t="str">
            <v>K</v>
          </cell>
          <cell r="AY36">
            <v>70</v>
          </cell>
        </row>
        <row r="37">
          <cell r="A37">
            <v>32</v>
          </cell>
          <cell r="B37">
            <v>1438</v>
          </cell>
          <cell r="C37" t="str">
            <v>Rudi Hadi Suwarno</v>
          </cell>
          <cell r="D37">
            <v>67</v>
          </cell>
          <cell r="I37">
            <v>67</v>
          </cell>
          <cell r="J37">
            <v>76</v>
          </cell>
          <cell r="O37">
            <v>76</v>
          </cell>
          <cell r="P37">
            <v>45</v>
          </cell>
          <cell r="R37">
            <v>45</v>
          </cell>
          <cell r="S37">
            <v>58.199999999999996</v>
          </cell>
          <cell r="T37">
            <v>76</v>
          </cell>
          <cell r="V37">
            <v>67.099999999999994</v>
          </cell>
          <cell r="W37" t="str">
            <v>K</v>
          </cell>
          <cell r="Y37">
            <v>70</v>
          </cell>
          <cell r="AA37">
            <v>32</v>
          </cell>
          <cell r="AB37">
            <v>1438</v>
          </cell>
          <cell r="AC37" t="str">
            <v>Rudi Hadi Suwarno</v>
          </cell>
          <cell r="AD37">
            <v>67</v>
          </cell>
          <cell r="AI37">
            <v>67</v>
          </cell>
          <cell r="AJ37">
            <v>76</v>
          </cell>
          <cell r="AO37">
            <v>76</v>
          </cell>
          <cell r="AP37">
            <v>45</v>
          </cell>
          <cell r="AR37">
            <v>45</v>
          </cell>
          <cell r="AS37">
            <v>58.199999999999996</v>
          </cell>
          <cell r="AT37">
            <v>76</v>
          </cell>
          <cell r="AV37">
            <v>67.099999999999994</v>
          </cell>
          <cell r="AW37" t="str">
            <v>K</v>
          </cell>
          <cell r="AY37">
            <v>70</v>
          </cell>
        </row>
        <row r="38">
          <cell r="A38">
            <v>33</v>
          </cell>
          <cell r="B38">
            <v>1439</v>
          </cell>
          <cell r="C38" t="str">
            <v>Shofiana Mahmudah</v>
          </cell>
          <cell r="D38">
            <v>67</v>
          </cell>
          <cell r="I38">
            <v>67</v>
          </cell>
          <cell r="J38">
            <v>76</v>
          </cell>
          <cell r="O38">
            <v>76</v>
          </cell>
          <cell r="P38">
            <v>45</v>
          </cell>
          <cell r="R38">
            <v>45</v>
          </cell>
          <cell r="S38">
            <v>58.199999999999996</v>
          </cell>
          <cell r="T38">
            <v>76</v>
          </cell>
          <cell r="V38">
            <v>67.099999999999994</v>
          </cell>
          <cell r="W38" t="str">
            <v>K</v>
          </cell>
          <cell r="Y38">
            <v>70</v>
          </cell>
          <cell r="AA38">
            <v>33</v>
          </cell>
          <cell r="AB38">
            <v>1439</v>
          </cell>
          <cell r="AC38" t="str">
            <v>Shofiana Mahmudah</v>
          </cell>
          <cell r="AD38">
            <v>67</v>
          </cell>
          <cell r="AI38">
            <v>67</v>
          </cell>
          <cell r="AJ38">
            <v>76</v>
          </cell>
          <cell r="AO38">
            <v>76</v>
          </cell>
          <cell r="AP38">
            <v>45</v>
          </cell>
          <cell r="AR38">
            <v>45</v>
          </cell>
          <cell r="AS38">
            <v>58.199999999999996</v>
          </cell>
          <cell r="AT38">
            <v>76</v>
          </cell>
          <cell r="AV38">
            <v>67.099999999999994</v>
          </cell>
          <cell r="AW38" t="str">
            <v>K</v>
          </cell>
          <cell r="AY38">
            <v>70</v>
          </cell>
        </row>
        <row r="39">
          <cell r="A39">
            <v>34</v>
          </cell>
          <cell r="B39">
            <v>1443</v>
          </cell>
          <cell r="C39" t="str">
            <v>Siti Umi Chumairoq</v>
          </cell>
          <cell r="D39">
            <v>67</v>
          </cell>
          <cell r="I39">
            <v>67</v>
          </cell>
          <cell r="J39">
            <v>76</v>
          </cell>
          <cell r="O39">
            <v>76</v>
          </cell>
          <cell r="P39">
            <v>45</v>
          </cell>
          <cell r="R39">
            <v>45</v>
          </cell>
          <cell r="S39">
            <v>58.199999999999996</v>
          </cell>
          <cell r="T39">
            <v>76</v>
          </cell>
          <cell r="V39">
            <v>67.099999999999994</v>
          </cell>
          <cell r="W39" t="str">
            <v>K</v>
          </cell>
          <cell r="Y39">
            <v>70</v>
          </cell>
          <cell r="AA39">
            <v>34</v>
          </cell>
          <cell r="AB39">
            <v>1443</v>
          </cell>
          <cell r="AC39" t="str">
            <v>Siti Umi Chumairoq</v>
          </cell>
          <cell r="AD39">
            <v>67</v>
          </cell>
          <cell r="AI39">
            <v>67</v>
          </cell>
          <cell r="AJ39">
            <v>76</v>
          </cell>
          <cell r="AO39">
            <v>76</v>
          </cell>
          <cell r="AP39">
            <v>45</v>
          </cell>
          <cell r="AR39">
            <v>45</v>
          </cell>
          <cell r="AS39">
            <v>58.199999999999996</v>
          </cell>
          <cell r="AT39">
            <v>76</v>
          </cell>
          <cell r="AV39">
            <v>67.099999999999994</v>
          </cell>
          <cell r="AW39" t="str">
            <v>K</v>
          </cell>
          <cell r="AY39">
            <v>70</v>
          </cell>
        </row>
        <row r="40">
          <cell r="A40">
            <v>35</v>
          </cell>
          <cell r="B40">
            <v>1445</v>
          </cell>
          <cell r="C40" t="str">
            <v>Siti Zuhrotul Mahmudah</v>
          </cell>
          <cell r="D40">
            <v>67</v>
          </cell>
          <cell r="I40">
            <v>67</v>
          </cell>
          <cell r="J40">
            <v>76</v>
          </cell>
          <cell r="O40">
            <v>76</v>
          </cell>
          <cell r="P40">
            <v>45</v>
          </cell>
          <cell r="R40">
            <v>45</v>
          </cell>
          <cell r="S40">
            <v>58.199999999999996</v>
          </cell>
          <cell r="T40">
            <v>76</v>
          </cell>
          <cell r="V40">
            <v>67.099999999999994</v>
          </cell>
          <cell r="W40" t="str">
            <v>K</v>
          </cell>
          <cell r="Y40">
            <v>70</v>
          </cell>
          <cell r="AA40">
            <v>35</v>
          </cell>
          <cell r="AB40">
            <v>1445</v>
          </cell>
          <cell r="AC40" t="str">
            <v>Siti Zuhrotul Mahmudah</v>
          </cell>
          <cell r="AD40">
            <v>67</v>
          </cell>
          <cell r="AI40">
            <v>67</v>
          </cell>
          <cell r="AJ40">
            <v>76</v>
          </cell>
          <cell r="AO40">
            <v>76</v>
          </cell>
          <cell r="AP40">
            <v>45</v>
          </cell>
          <cell r="AR40">
            <v>45</v>
          </cell>
          <cell r="AS40">
            <v>58.199999999999996</v>
          </cell>
          <cell r="AT40">
            <v>76</v>
          </cell>
          <cell r="AV40">
            <v>67.099999999999994</v>
          </cell>
          <cell r="AW40" t="str">
            <v>K</v>
          </cell>
          <cell r="AY40">
            <v>70</v>
          </cell>
        </row>
        <row r="41">
          <cell r="A41">
            <v>36</v>
          </cell>
          <cell r="B41">
            <v>1447</v>
          </cell>
          <cell r="C41" t="str">
            <v>Sri Rahayu Ningtyas</v>
          </cell>
          <cell r="D41">
            <v>67</v>
          </cell>
          <cell r="I41">
            <v>67</v>
          </cell>
          <cell r="J41">
            <v>76</v>
          </cell>
          <cell r="O41">
            <v>76</v>
          </cell>
          <cell r="P41">
            <v>45</v>
          </cell>
          <cell r="R41">
            <v>45</v>
          </cell>
          <cell r="S41">
            <v>58.199999999999996</v>
          </cell>
          <cell r="T41">
            <v>76</v>
          </cell>
          <cell r="V41">
            <v>67.099999999999994</v>
          </cell>
          <cell r="W41" t="str">
            <v>K</v>
          </cell>
          <cell r="Y41">
            <v>70</v>
          </cell>
          <cell r="AA41">
            <v>36</v>
          </cell>
          <cell r="AB41">
            <v>1447</v>
          </cell>
          <cell r="AC41" t="str">
            <v>Sri Rahayu Ningtyas</v>
          </cell>
          <cell r="AD41">
            <v>67</v>
          </cell>
          <cell r="AI41">
            <v>67</v>
          </cell>
          <cell r="AJ41">
            <v>76</v>
          </cell>
          <cell r="AO41">
            <v>76</v>
          </cell>
          <cell r="AP41">
            <v>45</v>
          </cell>
          <cell r="AR41">
            <v>45</v>
          </cell>
          <cell r="AS41">
            <v>58.199999999999996</v>
          </cell>
          <cell r="AT41">
            <v>76</v>
          </cell>
          <cell r="AV41">
            <v>67.099999999999994</v>
          </cell>
          <cell r="AW41" t="str">
            <v>K</v>
          </cell>
          <cell r="AY41">
            <v>70</v>
          </cell>
        </row>
        <row r="42">
          <cell r="A42">
            <v>37</v>
          </cell>
          <cell r="B42">
            <v>1449</v>
          </cell>
          <cell r="C42" t="str">
            <v>Suryadi Setiawan</v>
          </cell>
          <cell r="D42">
            <v>67</v>
          </cell>
          <cell r="I42">
            <v>67</v>
          </cell>
          <cell r="J42">
            <v>76</v>
          </cell>
          <cell r="O42">
            <v>76</v>
          </cell>
          <cell r="P42">
            <v>45</v>
          </cell>
          <cell r="R42">
            <v>45</v>
          </cell>
          <cell r="S42">
            <v>58.199999999999996</v>
          </cell>
          <cell r="T42">
            <v>76</v>
          </cell>
          <cell r="V42">
            <v>67.099999999999994</v>
          </cell>
          <cell r="W42" t="str">
            <v>K</v>
          </cell>
          <cell r="Y42">
            <v>70</v>
          </cell>
          <cell r="AA42">
            <v>37</v>
          </cell>
          <cell r="AB42">
            <v>1449</v>
          </cell>
          <cell r="AC42" t="str">
            <v>Suryadi Setiawan</v>
          </cell>
          <cell r="AD42">
            <v>67</v>
          </cell>
          <cell r="AI42">
            <v>67</v>
          </cell>
          <cell r="AJ42">
            <v>76</v>
          </cell>
          <cell r="AO42">
            <v>76</v>
          </cell>
          <cell r="AP42">
            <v>45</v>
          </cell>
          <cell r="AR42">
            <v>45</v>
          </cell>
          <cell r="AS42">
            <v>58.199999999999996</v>
          </cell>
          <cell r="AT42">
            <v>76</v>
          </cell>
          <cell r="AV42">
            <v>67.099999999999994</v>
          </cell>
          <cell r="AW42" t="str">
            <v>K</v>
          </cell>
          <cell r="AY42">
            <v>70</v>
          </cell>
        </row>
        <row r="43">
          <cell r="A43">
            <v>38</v>
          </cell>
          <cell r="B43">
            <v>1451</v>
          </cell>
          <cell r="C43" t="str">
            <v>Umi Ukhibatul Karimah</v>
          </cell>
          <cell r="D43">
            <v>67</v>
          </cell>
          <cell r="I43">
            <v>67</v>
          </cell>
          <cell r="J43">
            <v>76</v>
          </cell>
          <cell r="O43">
            <v>76</v>
          </cell>
          <cell r="P43">
            <v>45</v>
          </cell>
          <cell r="R43">
            <v>45</v>
          </cell>
          <cell r="S43">
            <v>58.199999999999996</v>
          </cell>
          <cell r="T43">
            <v>76</v>
          </cell>
          <cell r="V43">
            <v>67.099999999999994</v>
          </cell>
          <cell r="W43" t="str">
            <v>K</v>
          </cell>
          <cell r="Y43">
            <v>70</v>
          </cell>
          <cell r="AA43">
            <v>38</v>
          </cell>
          <cell r="AB43">
            <v>1451</v>
          </cell>
          <cell r="AC43" t="str">
            <v>Umi Ukhibatul Karimah</v>
          </cell>
          <cell r="AD43">
            <v>67</v>
          </cell>
          <cell r="AI43">
            <v>67</v>
          </cell>
          <cell r="AJ43">
            <v>76</v>
          </cell>
          <cell r="AO43">
            <v>76</v>
          </cell>
          <cell r="AP43">
            <v>45</v>
          </cell>
          <cell r="AR43">
            <v>45</v>
          </cell>
          <cell r="AS43">
            <v>58.199999999999996</v>
          </cell>
          <cell r="AT43">
            <v>76</v>
          </cell>
          <cell r="AV43">
            <v>67.099999999999994</v>
          </cell>
          <cell r="AW43" t="str">
            <v>K</v>
          </cell>
          <cell r="AY43">
            <v>70</v>
          </cell>
        </row>
        <row r="44">
          <cell r="A44">
            <v>39</v>
          </cell>
          <cell r="B44">
            <v>1460</v>
          </cell>
          <cell r="C44" t="str">
            <v>Khoirun Nisa' Tri Utami</v>
          </cell>
          <cell r="D44">
            <v>67</v>
          </cell>
          <cell r="I44">
            <v>67</v>
          </cell>
          <cell r="J44">
            <v>76</v>
          </cell>
          <cell r="O44">
            <v>76</v>
          </cell>
          <cell r="P44">
            <v>45</v>
          </cell>
          <cell r="R44">
            <v>45</v>
          </cell>
          <cell r="S44">
            <v>58.199999999999996</v>
          </cell>
          <cell r="T44">
            <v>76</v>
          </cell>
          <cell r="V44">
            <v>67.099999999999994</v>
          </cell>
          <cell r="W44" t="str">
            <v>K</v>
          </cell>
          <cell r="Y44">
            <v>70</v>
          </cell>
          <cell r="AA44">
            <v>39</v>
          </cell>
          <cell r="AB44">
            <v>1460</v>
          </cell>
          <cell r="AC44" t="str">
            <v>Khoirun Nisa' Tri Utami</v>
          </cell>
          <cell r="AD44">
            <v>67</v>
          </cell>
          <cell r="AI44">
            <v>67</v>
          </cell>
          <cell r="AJ44">
            <v>76</v>
          </cell>
          <cell r="AO44">
            <v>76</v>
          </cell>
          <cell r="AP44">
            <v>45</v>
          </cell>
          <cell r="AR44">
            <v>45</v>
          </cell>
          <cell r="AS44">
            <v>58.199999999999996</v>
          </cell>
          <cell r="AT44">
            <v>76</v>
          </cell>
          <cell r="AV44">
            <v>67.099999999999994</v>
          </cell>
          <cell r="AW44" t="str">
            <v>K</v>
          </cell>
          <cell r="AY44">
            <v>70</v>
          </cell>
        </row>
        <row r="45">
          <cell r="A45">
            <v>40</v>
          </cell>
          <cell r="B45">
            <v>0</v>
          </cell>
          <cell r="C45">
            <v>0</v>
          </cell>
          <cell r="I45" t="e">
            <v>#DIV/0!</v>
          </cell>
          <cell r="O45" t="e">
            <v>#DIV/0!</v>
          </cell>
          <cell r="R45" t="e">
            <v>#DIV/0!</v>
          </cell>
          <cell r="S45" t="e">
            <v>#DIV/0!</v>
          </cell>
          <cell r="T45" t="e">
            <v>#DIV/0!</v>
          </cell>
          <cell r="V45" t="e">
            <v>#DIV/0!</v>
          </cell>
          <cell r="W45" t="e">
            <v>#DIV/0!</v>
          </cell>
          <cell r="Y45">
            <v>70</v>
          </cell>
          <cell r="AA45">
            <v>40</v>
          </cell>
          <cell r="AB45">
            <v>0</v>
          </cell>
          <cell r="AC45">
            <v>0</v>
          </cell>
          <cell r="AI45" t="e">
            <v>#DIV/0!</v>
          </cell>
          <cell r="AO45" t="e">
            <v>#DIV/0!</v>
          </cell>
          <cell r="AR45" t="e">
            <v>#DIV/0!</v>
          </cell>
          <cell r="AS45" t="e">
            <v>#DIV/0!</v>
          </cell>
          <cell r="AT45" t="e">
            <v>#DIV/0!</v>
          </cell>
          <cell r="AV45" t="e">
            <v>#DIV/0!</v>
          </cell>
          <cell r="AW45" t="e">
            <v>#DIV/0!</v>
          </cell>
          <cell r="AY45">
            <v>70</v>
          </cell>
        </row>
        <row r="46">
          <cell r="A46">
            <v>41</v>
          </cell>
          <cell r="B46">
            <v>0</v>
          </cell>
          <cell r="C46">
            <v>0</v>
          </cell>
          <cell r="I46" t="e">
            <v>#DIV/0!</v>
          </cell>
          <cell r="O46" t="e">
            <v>#DIV/0!</v>
          </cell>
          <cell r="R46" t="e">
            <v>#DIV/0!</v>
          </cell>
          <cell r="S46" t="e">
            <v>#DIV/0!</v>
          </cell>
          <cell r="T46" t="e">
            <v>#DIV/0!</v>
          </cell>
          <cell r="V46" t="e">
            <v>#DIV/0!</v>
          </cell>
          <cell r="W46" t="e">
            <v>#DIV/0!</v>
          </cell>
          <cell r="Y46">
            <v>70</v>
          </cell>
          <cell r="AA46">
            <v>41</v>
          </cell>
          <cell r="AB46">
            <v>0</v>
          </cell>
          <cell r="AC46">
            <v>0</v>
          </cell>
          <cell r="AI46" t="e">
            <v>#DIV/0!</v>
          </cell>
          <cell r="AO46" t="e">
            <v>#DIV/0!</v>
          </cell>
          <cell r="AR46" t="e">
            <v>#DIV/0!</v>
          </cell>
          <cell r="AS46" t="e">
            <v>#DIV/0!</v>
          </cell>
          <cell r="AT46" t="e">
            <v>#DIV/0!</v>
          </cell>
          <cell r="AV46" t="e">
            <v>#DIV/0!</v>
          </cell>
          <cell r="AW46" t="e">
            <v>#DIV/0!</v>
          </cell>
          <cell r="AY46">
            <v>70</v>
          </cell>
        </row>
        <row r="47">
          <cell r="A47">
            <v>42</v>
          </cell>
          <cell r="B47">
            <v>0</v>
          </cell>
          <cell r="C47">
            <v>0</v>
          </cell>
          <cell r="I47" t="e">
            <v>#DIV/0!</v>
          </cell>
          <cell r="O47" t="e">
            <v>#DIV/0!</v>
          </cell>
          <cell r="R47" t="e">
            <v>#DIV/0!</v>
          </cell>
          <cell r="S47" t="e">
            <v>#DIV/0!</v>
          </cell>
          <cell r="T47" t="e">
            <v>#DIV/0!</v>
          </cell>
          <cell r="V47" t="e">
            <v>#DIV/0!</v>
          </cell>
          <cell r="W47" t="e">
            <v>#DIV/0!</v>
          </cell>
          <cell r="Y47">
            <v>70</v>
          </cell>
          <cell r="AA47">
            <v>42</v>
          </cell>
          <cell r="AB47">
            <v>0</v>
          </cell>
          <cell r="AC47">
            <v>0</v>
          </cell>
          <cell r="AI47" t="e">
            <v>#DIV/0!</v>
          </cell>
          <cell r="AO47" t="e">
            <v>#DIV/0!</v>
          </cell>
          <cell r="AR47" t="e">
            <v>#DIV/0!</v>
          </cell>
          <cell r="AS47" t="e">
            <v>#DIV/0!</v>
          </cell>
          <cell r="AT47" t="e">
            <v>#DIV/0!</v>
          </cell>
          <cell r="AV47" t="e">
            <v>#DIV/0!</v>
          </cell>
          <cell r="AW47" t="e">
            <v>#DIV/0!</v>
          </cell>
          <cell r="AY47">
            <v>70</v>
          </cell>
        </row>
        <row r="48">
          <cell r="A48">
            <v>43</v>
          </cell>
          <cell r="B48">
            <v>0</v>
          </cell>
          <cell r="C48">
            <v>0</v>
          </cell>
          <cell r="I48" t="e">
            <v>#DIV/0!</v>
          </cell>
          <cell r="O48" t="e">
            <v>#DIV/0!</v>
          </cell>
          <cell r="R48" t="e">
            <v>#DIV/0!</v>
          </cell>
          <cell r="S48" t="e">
            <v>#DIV/0!</v>
          </cell>
          <cell r="T48" t="e">
            <v>#DIV/0!</v>
          </cell>
          <cell r="V48" t="e">
            <v>#DIV/0!</v>
          </cell>
          <cell r="W48" t="e">
            <v>#DIV/0!</v>
          </cell>
          <cell r="Y48">
            <v>70</v>
          </cell>
          <cell r="AA48">
            <v>43</v>
          </cell>
          <cell r="AB48">
            <v>0</v>
          </cell>
          <cell r="AC48">
            <v>0</v>
          </cell>
          <cell r="AI48" t="e">
            <v>#DIV/0!</v>
          </cell>
          <cell r="AO48" t="e">
            <v>#DIV/0!</v>
          </cell>
          <cell r="AR48" t="e">
            <v>#DIV/0!</v>
          </cell>
          <cell r="AS48" t="e">
            <v>#DIV/0!</v>
          </cell>
          <cell r="AT48" t="e">
            <v>#DIV/0!</v>
          </cell>
          <cell r="AV48" t="e">
            <v>#DIV/0!</v>
          </cell>
          <cell r="AW48" t="e">
            <v>#DIV/0!</v>
          </cell>
          <cell r="AY48">
            <v>70</v>
          </cell>
        </row>
        <row r="49">
          <cell r="A49">
            <v>44</v>
          </cell>
          <cell r="B49">
            <v>0</v>
          </cell>
          <cell r="C49">
            <v>0</v>
          </cell>
          <cell r="I49" t="e">
            <v>#DIV/0!</v>
          </cell>
          <cell r="O49" t="e">
            <v>#DIV/0!</v>
          </cell>
          <cell r="R49" t="e">
            <v>#DIV/0!</v>
          </cell>
          <cell r="S49" t="e">
            <v>#DIV/0!</v>
          </cell>
          <cell r="T49" t="e">
            <v>#DIV/0!</v>
          </cell>
          <cell r="V49" t="e">
            <v>#DIV/0!</v>
          </cell>
          <cell r="W49" t="e">
            <v>#DIV/0!</v>
          </cell>
          <cell r="Y49">
            <v>70</v>
          </cell>
          <cell r="AA49">
            <v>44</v>
          </cell>
          <cell r="AB49">
            <v>0</v>
          </cell>
          <cell r="AC49">
            <v>0</v>
          </cell>
          <cell r="AI49" t="e">
            <v>#DIV/0!</v>
          </cell>
          <cell r="AO49" t="e">
            <v>#DIV/0!</v>
          </cell>
          <cell r="AR49" t="e">
            <v>#DIV/0!</v>
          </cell>
          <cell r="AS49" t="e">
            <v>#DIV/0!</v>
          </cell>
          <cell r="AT49" t="e">
            <v>#DIV/0!</v>
          </cell>
          <cell r="AV49" t="e">
            <v>#DIV/0!</v>
          </cell>
          <cell r="AW49" t="e">
            <v>#DIV/0!</v>
          </cell>
          <cell r="AY49">
            <v>70</v>
          </cell>
        </row>
        <row r="50">
          <cell r="A50">
            <v>45</v>
          </cell>
          <cell r="B50">
            <v>0</v>
          </cell>
          <cell r="C50">
            <v>0</v>
          </cell>
          <cell r="I50" t="e">
            <v>#DIV/0!</v>
          </cell>
          <cell r="O50" t="e">
            <v>#DIV/0!</v>
          </cell>
          <cell r="R50" t="e">
            <v>#DIV/0!</v>
          </cell>
          <cell r="S50" t="e">
            <v>#DIV/0!</v>
          </cell>
          <cell r="T50" t="e">
            <v>#DIV/0!</v>
          </cell>
          <cell r="V50" t="e">
            <v>#DIV/0!</v>
          </cell>
          <cell r="W50" t="e">
            <v>#DIV/0!</v>
          </cell>
          <cell r="Y50">
            <v>70</v>
          </cell>
          <cell r="AA50">
            <v>45</v>
          </cell>
          <cell r="AB50">
            <v>0</v>
          </cell>
          <cell r="AC50">
            <v>0</v>
          </cell>
          <cell r="AI50" t="e">
            <v>#DIV/0!</v>
          </cell>
          <cell r="AO50" t="e">
            <v>#DIV/0!</v>
          </cell>
          <cell r="AR50" t="e">
            <v>#DIV/0!</v>
          </cell>
          <cell r="AS50" t="e">
            <v>#DIV/0!</v>
          </cell>
          <cell r="AT50" t="e">
            <v>#DIV/0!</v>
          </cell>
          <cell r="AV50" t="e">
            <v>#DIV/0!</v>
          </cell>
          <cell r="AW50" t="e">
            <v>#DIV/0!</v>
          </cell>
          <cell r="AY50">
            <v>70</v>
          </cell>
        </row>
        <row r="51">
          <cell r="A51">
            <v>46</v>
          </cell>
          <cell r="B51">
            <v>0</v>
          </cell>
          <cell r="C51">
            <v>0</v>
          </cell>
          <cell r="I51" t="e">
            <v>#DIV/0!</v>
          </cell>
          <cell r="O51" t="e">
            <v>#DIV/0!</v>
          </cell>
          <cell r="R51" t="e">
            <v>#DIV/0!</v>
          </cell>
          <cell r="S51" t="e">
            <v>#DIV/0!</v>
          </cell>
          <cell r="T51" t="e">
            <v>#DIV/0!</v>
          </cell>
          <cell r="V51" t="e">
            <v>#DIV/0!</v>
          </cell>
          <cell r="W51" t="e">
            <v>#DIV/0!</v>
          </cell>
          <cell r="Y51">
            <v>70</v>
          </cell>
          <cell r="AA51">
            <v>46</v>
          </cell>
          <cell r="AB51">
            <v>0</v>
          </cell>
          <cell r="AC51">
            <v>0</v>
          </cell>
          <cell r="AI51" t="e">
            <v>#DIV/0!</v>
          </cell>
          <cell r="AO51" t="e">
            <v>#DIV/0!</v>
          </cell>
          <cell r="AR51" t="e">
            <v>#DIV/0!</v>
          </cell>
          <cell r="AS51" t="e">
            <v>#DIV/0!</v>
          </cell>
          <cell r="AT51" t="e">
            <v>#DIV/0!</v>
          </cell>
          <cell r="AV51" t="e">
            <v>#DIV/0!</v>
          </cell>
          <cell r="AW51" t="e">
            <v>#DIV/0!</v>
          </cell>
          <cell r="AY51">
            <v>70</v>
          </cell>
        </row>
        <row r="52">
          <cell r="A52">
            <v>47</v>
          </cell>
          <cell r="B52">
            <v>0</v>
          </cell>
          <cell r="C52">
            <v>0</v>
          </cell>
          <cell r="I52" t="e">
            <v>#DIV/0!</v>
          </cell>
          <cell r="O52" t="e">
            <v>#DIV/0!</v>
          </cell>
          <cell r="R52" t="e">
            <v>#DIV/0!</v>
          </cell>
          <cell r="S52" t="e">
            <v>#DIV/0!</v>
          </cell>
          <cell r="T52" t="e">
            <v>#DIV/0!</v>
          </cell>
          <cell r="V52" t="e">
            <v>#DIV/0!</v>
          </cell>
          <cell r="W52" t="e">
            <v>#DIV/0!</v>
          </cell>
          <cell r="Y52">
            <v>70</v>
          </cell>
          <cell r="AA52">
            <v>47</v>
          </cell>
          <cell r="AB52">
            <v>0</v>
          </cell>
          <cell r="AC52">
            <v>0</v>
          </cell>
          <cell r="AI52" t="e">
            <v>#DIV/0!</v>
          </cell>
          <cell r="AO52" t="e">
            <v>#DIV/0!</v>
          </cell>
          <cell r="AR52" t="e">
            <v>#DIV/0!</v>
          </cell>
          <cell r="AS52" t="e">
            <v>#DIV/0!</v>
          </cell>
          <cell r="AT52" t="e">
            <v>#DIV/0!</v>
          </cell>
          <cell r="AV52" t="e">
            <v>#DIV/0!</v>
          </cell>
          <cell r="AW52" t="e">
            <v>#DIV/0!</v>
          </cell>
          <cell r="AY52">
            <v>70</v>
          </cell>
        </row>
        <row r="53">
          <cell r="A53">
            <v>48</v>
          </cell>
          <cell r="B53">
            <v>0</v>
          </cell>
          <cell r="C53">
            <v>0</v>
          </cell>
          <cell r="I53" t="e">
            <v>#DIV/0!</v>
          </cell>
          <cell r="O53" t="e">
            <v>#DIV/0!</v>
          </cell>
          <cell r="R53" t="e">
            <v>#DIV/0!</v>
          </cell>
          <cell r="S53" t="e">
            <v>#DIV/0!</v>
          </cell>
          <cell r="T53" t="e">
            <v>#DIV/0!</v>
          </cell>
          <cell r="V53" t="e">
            <v>#DIV/0!</v>
          </cell>
          <cell r="W53" t="e">
            <v>#DIV/0!</v>
          </cell>
          <cell r="Y53">
            <v>70</v>
          </cell>
          <cell r="AA53">
            <v>48</v>
          </cell>
          <cell r="AB53">
            <v>0</v>
          </cell>
          <cell r="AC53">
            <v>0</v>
          </cell>
          <cell r="AI53" t="e">
            <v>#DIV/0!</v>
          </cell>
          <cell r="AO53" t="e">
            <v>#DIV/0!</v>
          </cell>
          <cell r="AR53" t="e">
            <v>#DIV/0!</v>
          </cell>
          <cell r="AS53" t="e">
            <v>#DIV/0!</v>
          </cell>
          <cell r="AT53" t="e">
            <v>#DIV/0!</v>
          </cell>
          <cell r="AV53" t="e">
            <v>#DIV/0!</v>
          </cell>
          <cell r="AW53" t="e">
            <v>#DIV/0!</v>
          </cell>
          <cell r="AY53">
            <v>70</v>
          </cell>
        </row>
        <row r="54">
          <cell r="A54">
            <v>49</v>
          </cell>
          <cell r="B54">
            <v>0</v>
          </cell>
          <cell r="C54">
            <v>0</v>
          </cell>
          <cell r="I54" t="e">
            <v>#DIV/0!</v>
          </cell>
          <cell r="O54" t="e">
            <v>#DIV/0!</v>
          </cell>
          <cell r="R54" t="e">
            <v>#DIV/0!</v>
          </cell>
          <cell r="S54" t="e">
            <v>#DIV/0!</v>
          </cell>
          <cell r="T54" t="e">
            <v>#DIV/0!</v>
          </cell>
          <cell r="V54" t="e">
            <v>#DIV/0!</v>
          </cell>
          <cell r="W54" t="e">
            <v>#DIV/0!</v>
          </cell>
          <cell r="Y54">
            <v>70</v>
          </cell>
          <cell r="AA54">
            <v>49</v>
          </cell>
          <cell r="AB54">
            <v>0</v>
          </cell>
          <cell r="AC54">
            <v>0</v>
          </cell>
          <cell r="AI54" t="e">
            <v>#DIV/0!</v>
          </cell>
          <cell r="AO54" t="e">
            <v>#DIV/0!</v>
          </cell>
          <cell r="AR54" t="e">
            <v>#DIV/0!</v>
          </cell>
          <cell r="AS54" t="e">
            <v>#DIV/0!</v>
          </cell>
          <cell r="AT54" t="e">
            <v>#DIV/0!</v>
          </cell>
          <cell r="AV54" t="e">
            <v>#DIV/0!</v>
          </cell>
          <cell r="AW54" t="e">
            <v>#DIV/0!</v>
          </cell>
          <cell r="AY54">
            <v>70</v>
          </cell>
        </row>
        <row r="55">
          <cell r="A55">
            <v>50</v>
          </cell>
          <cell r="B55">
            <v>0</v>
          </cell>
          <cell r="C55">
            <v>0</v>
          </cell>
          <cell r="I55" t="e">
            <v>#DIV/0!</v>
          </cell>
          <cell r="O55" t="e">
            <v>#DIV/0!</v>
          </cell>
          <cell r="R55" t="e">
            <v>#DIV/0!</v>
          </cell>
          <cell r="S55" t="e">
            <v>#DIV/0!</v>
          </cell>
          <cell r="T55" t="e">
            <v>#DIV/0!</v>
          </cell>
          <cell r="V55" t="e">
            <v>#DIV/0!</v>
          </cell>
          <cell r="W55" t="e">
            <v>#DIV/0!</v>
          </cell>
          <cell r="Y55">
            <v>70</v>
          </cell>
          <cell r="AA55">
            <v>50</v>
          </cell>
          <cell r="AB55">
            <v>0</v>
          </cell>
          <cell r="AC55">
            <v>0</v>
          </cell>
          <cell r="AI55" t="e">
            <v>#DIV/0!</v>
          </cell>
          <cell r="AO55" t="e">
            <v>#DIV/0!</v>
          </cell>
          <cell r="AR55" t="e">
            <v>#DIV/0!</v>
          </cell>
          <cell r="AS55" t="e">
            <v>#DIV/0!</v>
          </cell>
          <cell r="AT55" t="e">
            <v>#DIV/0!</v>
          </cell>
          <cell r="AV55" t="e">
            <v>#DIV/0!</v>
          </cell>
          <cell r="AW55" t="e">
            <v>#DIV/0!</v>
          </cell>
          <cell r="AY55">
            <v>70</v>
          </cell>
        </row>
        <row r="58">
          <cell r="B58" t="str">
            <v>UTS</v>
          </cell>
          <cell r="C58" t="str">
            <v>: Ujian Tengah Semester (Blok 1)</v>
          </cell>
          <cell r="AB58" t="str">
            <v>UTS</v>
          </cell>
          <cell r="AC58" t="str">
            <v>: Ujian Tengah Semester (Blok 1)</v>
          </cell>
        </row>
        <row r="59">
          <cell r="B59" t="str">
            <v>SMT</v>
          </cell>
          <cell r="C59" t="str">
            <v>: Ujian Semester (Blok 2)</v>
          </cell>
          <cell r="AB59" t="str">
            <v>SMT</v>
          </cell>
          <cell r="AC59" t="str">
            <v>: Ujian Semester (Blok 2)</v>
          </cell>
        </row>
        <row r="60">
          <cell r="B60" t="str">
            <v>RT-B</v>
          </cell>
          <cell r="C60" t="str">
            <v>: Rata-rata Blok = NB</v>
          </cell>
          <cell r="AB60" t="str">
            <v>RT-B</v>
          </cell>
          <cell r="AC60" t="str">
            <v>: Rata-rata Blok = NB</v>
          </cell>
        </row>
        <row r="61">
          <cell r="B61" t="str">
            <v>R</v>
          </cell>
          <cell r="C61" t="str">
            <v>: Remidi (maksimal 2 kali) dan Nilai tertinggi Remidi tidak melebihi nilai minimum standar Ketuntatasan yang ditetapkan oleh Sekolah</v>
          </cell>
          <cell r="AB61" t="str">
            <v>R</v>
          </cell>
          <cell r="AC61" t="str">
            <v>: Remidi (maksimal 2 kali) dan Nilai tertinggi Remidi tidak melebihi nilai minimum standar Ketuntatasan yang ditetapkan oleh Sekolah</v>
          </cell>
        </row>
        <row r="62">
          <cell r="B62" t="str">
            <v>NA</v>
          </cell>
          <cell r="C62" t="str">
            <v>: Nilai Akhir ( 60% NH + 40% NB) atau jika pihak sekolah menghendaki rumusan lain, misalanya 40% dan 60% maka rumusan dalam kolom NA silakan diganti</v>
          </cell>
          <cell r="AB62" t="str">
            <v>NA</v>
          </cell>
          <cell r="AC62" t="str">
            <v>: Nilai Akhir ( 60% NH + 40% NB) atau jika pihak sekolah menghendaki rumusan lain, misalanya 40% dan 60% maka rumusan dalam kolom NA silakan diganti</v>
          </cell>
        </row>
        <row r="63">
          <cell r="B63" t="str">
            <v>NR</v>
          </cell>
          <cell r="C63" t="str">
            <v xml:space="preserve">: Nilai Raort (Presetasi), merupakan nilai rata-rata NA dari masing-masing aspek </v>
          </cell>
          <cell r="AB63" t="str">
            <v>NR</v>
          </cell>
          <cell r="AC63" t="str">
            <v xml:space="preserve">: Nilai Raort (Presetasi), merupakan nilai rata-rata NA dari masing-masing aspek </v>
          </cell>
        </row>
      </sheetData>
      <sheetData sheetId="34" refreshError="1"/>
      <sheetData sheetId="35" refreshError="1"/>
      <sheetData sheetId="36" refreshError="1"/>
      <sheetData sheetId="37" refreshError="1"/>
      <sheetData sheetId="38" refreshError="1">
        <row r="1">
          <cell r="A1" t="str">
            <v xml:space="preserve">KETERAMPILAN . . . . . </v>
          </cell>
          <cell r="L1" t="str">
            <v>SKBM</v>
          </cell>
          <cell r="O1">
            <v>65</v>
          </cell>
          <cell r="V1" t="str">
            <v>PELAJARAN TEKNOLOGI INFORMASI &amp; KOMUNIKASI</v>
          </cell>
          <cell r="AU1" t="str">
            <v>SKBM</v>
          </cell>
          <cell r="AW1">
            <v>60</v>
          </cell>
        </row>
        <row r="2">
          <cell r="D2" t="str">
            <v>Prestasi Produk Kerajinan</v>
          </cell>
          <cell r="J2" t="str">
            <v>Kreasi Produk Teknologi</v>
          </cell>
          <cell r="P2" t="str">
            <v>NR</v>
          </cell>
          <cell r="Q2" t="str">
            <v>Predikat</v>
          </cell>
          <cell r="V2" t="str">
            <v>Nomor</v>
          </cell>
          <cell r="X2" t="str">
            <v>Nama</v>
          </cell>
          <cell r="Y2" t="str">
            <v>Etika Pemanfaatan</v>
          </cell>
          <cell r="AE2" t="str">
            <v>Pengolahan&amp;Pemanf Teknologi</v>
          </cell>
          <cell r="AK2" t="str">
            <v>Penguasaan Proyek</v>
          </cell>
          <cell r="AQ2" t="str">
            <v>Penilaian Berkala</v>
          </cell>
          <cell r="AY2" t="str">
            <v>NR</v>
          </cell>
          <cell r="AZ2" t="str">
            <v>Prestasi</v>
          </cell>
        </row>
        <row r="3">
          <cell r="A3" t="str">
            <v>No</v>
          </cell>
          <cell r="B3" t="str">
            <v>Induk</v>
          </cell>
          <cell r="C3" t="str">
            <v>Nama</v>
          </cell>
          <cell r="D3" t="str">
            <v>Nomor KD</v>
          </cell>
          <cell r="J3" t="str">
            <v>Nomor KD</v>
          </cell>
          <cell r="Y3" t="str">
            <v>Nomor KD</v>
          </cell>
          <cell r="AE3" t="str">
            <v>Nomor KD</v>
          </cell>
          <cell r="AK3" t="str">
            <v>Nomor KD</v>
          </cell>
        </row>
        <row r="4">
          <cell r="I4" t="str">
            <v>NH 1</v>
          </cell>
          <cell r="J4" t="str">
            <v>1.1</v>
          </cell>
          <cell r="K4" t="str">
            <v>1.2</v>
          </cell>
          <cell r="L4" t="str">
            <v>1.3</v>
          </cell>
          <cell r="M4" t="str">
            <v>1.4</v>
          </cell>
          <cell r="N4" t="str">
            <v>1.5</v>
          </cell>
          <cell r="O4" t="str">
            <v>NH2</v>
          </cell>
          <cell r="V4" t="str">
            <v>No</v>
          </cell>
          <cell r="W4" t="str">
            <v>Induk</v>
          </cell>
          <cell r="Y4" t="str">
            <v>1.1</v>
          </cell>
          <cell r="Z4" t="str">
            <v>1.2</v>
          </cell>
          <cell r="AA4" t="str">
            <v>1.3</v>
          </cell>
          <cell r="AB4" t="str">
            <v>1.4</v>
          </cell>
          <cell r="AC4" t="str">
            <v>1.5</v>
          </cell>
          <cell r="AD4" t="str">
            <v>NH1</v>
          </cell>
          <cell r="AE4" t="str">
            <v>1.1</v>
          </cell>
          <cell r="AF4" t="str">
            <v>1.2</v>
          </cell>
          <cell r="AG4" t="str">
            <v>1.3</v>
          </cell>
          <cell r="AH4" t="str">
            <v>1.4</v>
          </cell>
          <cell r="AI4" t="str">
            <v>1.5</v>
          </cell>
          <cell r="AJ4" t="str">
            <v>NH2</v>
          </cell>
          <cell r="AK4" t="str">
            <v>1.1</v>
          </cell>
          <cell r="AL4" t="str">
            <v>1.2</v>
          </cell>
          <cell r="AM4" t="str">
            <v>1.3</v>
          </cell>
          <cell r="AN4" t="str">
            <v>1.4</v>
          </cell>
          <cell r="AO4" t="str">
            <v>1.5</v>
          </cell>
          <cell r="AP4" t="str">
            <v>NH3</v>
          </cell>
          <cell r="AQ4" t="str">
            <v>UTS</v>
          </cell>
          <cell r="AR4" t="str">
            <v>SMT</v>
          </cell>
          <cell r="AS4" t="str">
            <v>RT-B</v>
          </cell>
          <cell r="AT4" t="str">
            <v>NA1</v>
          </cell>
          <cell r="AU4" t="str">
            <v>N12</v>
          </cell>
          <cell r="AV4" t="str">
            <v>NA3</v>
          </cell>
          <cell r="AW4" t="str">
            <v>R.1</v>
          </cell>
          <cell r="AX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cell r="BB5">
            <v>54</v>
          </cell>
        </row>
        <row r="6">
          <cell r="A6">
            <v>1</v>
          </cell>
          <cell r="B6">
            <v>1342</v>
          </cell>
          <cell r="C6" t="str">
            <v>Agung Prasetyo</v>
          </cell>
          <cell r="D6">
            <v>70</v>
          </cell>
          <cell r="I6">
            <v>70</v>
          </cell>
          <cell r="J6">
            <v>65</v>
          </cell>
          <cell r="O6">
            <v>65</v>
          </cell>
          <cell r="P6">
            <v>78</v>
          </cell>
          <cell r="Q6" t="str">
            <v>B3</v>
          </cell>
          <cell r="S6">
            <v>65</v>
          </cell>
          <cell r="V6">
            <v>1</v>
          </cell>
          <cell r="W6">
            <v>1342</v>
          </cell>
          <cell r="X6" t="str">
            <v>Agung Prasetyo</v>
          </cell>
          <cell r="Y6">
            <v>60</v>
          </cell>
          <cell r="Z6">
            <v>50</v>
          </cell>
          <cell r="AA6">
            <v>70</v>
          </cell>
          <cell r="AB6">
            <v>100</v>
          </cell>
          <cell r="AD6">
            <v>70</v>
          </cell>
          <cell r="AE6">
            <v>50</v>
          </cell>
          <cell r="AF6">
            <v>60</v>
          </cell>
          <cell r="AG6">
            <v>100</v>
          </cell>
          <cell r="AH6">
            <v>60</v>
          </cell>
          <cell r="AJ6">
            <v>67.5</v>
          </cell>
          <cell r="AK6">
            <v>60</v>
          </cell>
          <cell r="AL6">
            <v>75</v>
          </cell>
          <cell r="AM6">
            <v>70</v>
          </cell>
          <cell r="AN6">
            <v>60</v>
          </cell>
          <cell r="AP6">
            <v>66.25</v>
          </cell>
          <cell r="AQ6">
            <v>50</v>
          </cell>
          <cell r="AR6">
            <v>80</v>
          </cell>
          <cell r="AS6">
            <v>65</v>
          </cell>
          <cell r="AT6">
            <v>68</v>
          </cell>
          <cell r="AU6">
            <v>66.5</v>
          </cell>
          <cell r="AV6">
            <v>65.75</v>
          </cell>
          <cell r="AY6">
            <v>66.75</v>
          </cell>
          <cell r="AZ6" t="str">
            <v>C1</v>
          </cell>
          <cell r="BB6">
            <v>60</v>
          </cell>
        </row>
        <row r="7">
          <cell r="A7">
            <v>2</v>
          </cell>
          <cell r="B7">
            <v>1343</v>
          </cell>
          <cell r="C7" t="str">
            <v>Ahmad Rois As'ad</v>
          </cell>
          <cell r="D7">
            <v>70</v>
          </cell>
          <cell r="I7">
            <v>70</v>
          </cell>
          <cell r="J7">
            <v>65</v>
          </cell>
          <cell r="O7">
            <v>65</v>
          </cell>
          <cell r="P7">
            <v>67.5</v>
          </cell>
          <cell r="Q7" t="str">
            <v>C1</v>
          </cell>
          <cell r="S7">
            <v>65</v>
          </cell>
          <cell r="V7">
            <v>2</v>
          </cell>
          <cell r="W7">
            <v>1343</v>
          </cell>
          <cell r="X7" t="str">
            <v>Ahmad Rois As'ad</v>
          </cell>
          <cell r="Y7">
            <v>70</v>
          </cell>
          <cell r="Z7">
            <v>60</v>
          </cell>
          <cell r="AA7">
            <v>70</v>
          </cell>
          <cell r="AB7">
            <v>75</v>
          </cell>
          <cell r="AD7">
            <v>68.75</v>
          </cell>
          <cell r="AE7">
            <v>60</v>
          </cell>
          <cell r="AF7">
            <v>70</v>
          </cell>
          <cell r="AG7">
            <v>75</v>
          </cell>
          <cell r="AH7">
            <v>60</v>
          </cell>
          <cell r="AJ7">
            <v>66.25</v>
          </cell>
          <cell r="AK7">
            <v>80</v>
          </cell>
          <cell r="AL7">
            <v>77</v>
          </cell>
          <cell r="AM7">
            <v>70</v>
          </cell>
          <cell r="AN7">
            <v>60</v>
          </cell>
          <cell r="AP7">
            <v>71.75</v>
          </cell>
          <cell r="AQ7">
            <v>60</v>
          </cell>
          <cell r="AR7">
            <v>90</v>
          </cell>
          <cell r="AS7">
            <v>75</v>
          </cell>
          <cell r="AT7">
            <v>71.25</v>
          </cell>
          <cell r="AU7">
            <v>69.75</v>
          </cell>
          <cell r="AV7">
            <v>73.05</v>
          </cell>
          <cell r="AY7">
            <v>71.350000000000009</v>
          </cell>
          <cell r="AZ7" t="str">
            <v>C1</v>
          </cell>
          <cell r="BB7">
            <v>60</v>
          </cell>
        </row>
        <row r="8">
          <cell r="A8">
            <v>3</v>
          </cell>
          <cell r="B8">
            <v>1345</v>
          </cell>
          <cell r="C8" t="str">
            <v>Ahmat Amri Mubarok</v>
          </cell>
          <cell r="D8">
            <v>70</v>
          </cell>
          <cell r="I8">
            <v>70</v>
          </cell>
          <cell r="J8">
            <v>65</v>
          </cell>
          <cell r="O8">
            <v>65</v>
          </cell>
          <cell r="P8">
            <v>67.5</v>
          </cell>
          <cell r="Q8" t="str">
            <v>C1</v>
          </cell>
          <cell r="S8">
            <v>65</v>
          </cell>
          <cell r="V8">
            <v>3</v>
          </cell>
          <cell r="W8">
            <v>1345</v>
          </cell>
          <cell r="X8" t="str">
            <v>Ahmat Amri Mubarok</v>
          </cell>
          <cell r="Y8">
            <v>80</v>
          </cell>
          <cell r="Z8">
            <v>70</v>
          </cell>
          <cell r="AA8">
            <v>70</v>
          </cell>
          <cell r="AB8">
            <v>75</v>
          </cell>
          <cell r="AD8">
            <v>73.75</v>
          </cell>
          <cell r="AE8">
            <v>70</v>
          </cell>
          <cell r="AF8">
            <v>80</v>
          </cell>
          <cell r="AG8">
            <v>75</v>
          </cell>
          <cell r="AH8">
            <v>70</v>
          </cell>
          <cell r="AJ8">
            <v>73.75</v>
          </cell>
          <cell r="AK8">
            <v>70</v>
          </cell>
          <cell r="AL8">
            <v>73</v>
          </cell>
          <cell r="AM8">
            <v>70</v>
          </cell>
          <cell r="AN8">
            <v>70</v>
          </cell>
          <cell r="AP8">
            <v>70.75</v>
          </cell>
          <cell r="AQ8">
            <v>60</v>
          </cell>
          <cell r="AR8">
            <v>80</v>
          </cell>
          <cell r="AS8">
            <v>70</v>
          </cell>
          <cell r="AT8">
            <v>72.25</v>
          </cell>
          <cell r="AU8">
            <v>72.25</v>
          </cell>
          <cell r="AV8">
            <v>70.449999999999989</v>
          </cell>
          <cell r="AY8">
            <v>71.649999999999991</v>
          </cell>
          <cell r="AZ8" t="str">
            <v>C1</v>
          </cell>
          <cell r="BB8">
            <v>60</v>
          </cell>
        </row>
        <row r="9">
          <cell r="A9">
            <v>4</v>
          </cell>
          <cell r="B9">
            <v>1353</v>
          </cell>
          <cell r="C9" t="str">
            <v>Anwar Sholeh</v>
          </cell>
          <cell r="D9">
            <v>70</v>
          </cell>
          <cell r="I9">
            <v>70</v>
          </cell>
          <cell r="J9">
            <v>65</v>
          </cell>
          <cell r="O9">
            <v>65</v>
          </cell>
          <cell r="P9">
            <v>67.5</v>
          </cell>
          <cell r="Q9" t="str">
            <v>C1</v>
          </cell>
          <cell r="S9">
            <v>65</v>
          </cell>
          <cell r="V9">
            <v>4</v>
          </cell>
          <cell r="W9">
            <v>1353</v>
          </cell>
          <cell r="X9" t="str">
            <v>Anwar Sholeh</v>
          </cell>
          <cell r="Y9">
            <v>70</v>
          </cell>
          <cell r="Z9">
            <v>80</v>
          </cell>
          <cell r="AA9">
            <v>70</v>
          </cell>
          <cell r="AB9">
            <v>65</v>
          </cell>
          <cell r="AD9">
            <v>71.25</v>
          </cell>
          <cell r="AE9">
            <v>80</v>
          </cell>
          <cell r="AF9">
            <v>90</v>
          </cell>
          <cell r="AG9">
            <v>65</v>
          </cell>
          <cell r="AH9">
            <v>60</v>
          </cell>
          <cell r="AJ9">
            <v>73.75</v>
          </cell>
          <cell r="AK9">
            <v>60</v>
          </cell>
          <cell r="AL9">
            <v>64</v>
          </cell>
          <cell r="AM9">
            <v>70</v>
          </cell>
          <cell r="AN9">
            <v>60</v>
          </cell>
          <cell r="AP9">
            <v>63.5</v>
          </cell>
          <cell r="AQ9">
            <v>60</v>
          </cell>
          <cell r="AR9">
            <v>80</v>
          </cell>
          <cell r="AS9">
            <v>70</v>
          </cell>
          <cell r="AT9">
            <v>70.75</v>
          </cell>
          <cell r="AU9">
            <v>72.25</v>
          </cell>
          <cell r="AV9">
            <v>66.099999999999994</v>
          </cell>
          <cell r="AY9">
            <v>69.7</v>
          </cell>
          <cell r="AZ9" t="str">
            <v>C1</v>
          </cell>
          <cell r="BB9">
            <v>60</v>
          </cell>
        </row>
        <row r="10">
          <cell r="A10">
            <v>5</v>
          </cell>
          <cell r="B10">
            <v>1354</v>
          </cell>
          <cell r="C10" t="str">
            <v>Ari Hermawan</v>
          </cell>
          <cell r="D10">
            <v>70</v>
          </cell>
          <cell r="I10">
            <v>70</v>
          </cell>
          <cell r="J10">
            <v>65</v>
          </cell>
          <cell r="O10">
            <v>65</v>
          </cell>
          <cell r="P10">
            <v>67.5</v>
          </cell>
          <cell r="Q10" t="str">
            <v>C1</v>
          </cell>
          <cell r="S10">
            <v>65</v>
          </cell>
          <cell r="V10">
            <v>5</v>
          </cell>
          <cell r="W10">
            <v>1354</v>
          </cell>
          <cell r="X10" t="str">
            <v>Ari Hermawan</v>
          </cell>
          <cell r="Y10">
            <v>60</v>
          </cell>
          <cell r="Z10">
            <v>50</v>
          </cell>
          <cell r="AA10">
            <v>70</v>
          </cell>
          <cell r="AB10">
            <v>65</v>
          </cell>
          <cell r="AD10">
            <v>61.25</v>
          </cell>
          <cell r="AE10">
            <v>50</v>
          </cell>
          <cell r="AF10">
            <v>60</v>
          </cell>
          <cell r="AG10">
            <v>65</v>
          </cell>
          <cell r="AH10">
            <v>70</v>
          </cell>
          <cell r="AJ10">
            <v>61.25</v>
          </cell>
          <cell r="AK10">
            <v>60</v>
          </cell>
          <cell r="AL10">
            <v>63</v>
          </cell>
          <cell r="AM10">
            <v>70</v>
          </cell>
          <cell r="AN10">
            <v>70</v>
          </cell>
          <cell r="AP10">
            <v>65.75</v>
          </cell>
          <cell r="AQ10">
            <v>50</v>
          </cell>
          <cell r="AR10">
            <v>67</v>
          </cell>
          <cell r="AS10">
            <v>58.5</v>
          </cell>
          <cell r="AT10">
            <v>60.150000000000006</v>
          </cell>
          <cell r="AU10">
            <v>60.150000000000006</v>
          </cell>
          <cell r="AV10">
            <v>62.849999999999994</v>
          </cell>
          <cell r="AY10">
            <v>61.050000000000004</v>
          </cell>
          <cell r="AZ10" t="str">
            <v>C1</v>
          </cell>
          <cell r="BB10">
            <v>60</v>
          </cell>
        </row>
        <row r="11">
          <cell r="A11">
            <v>6</v>
          </cell>
          <cell r="B11">
            <v>1357</v>
          </cell>
          <cell r="C11" t="str">
            <v>Armando Faqih Pradana</v>
          </cell>
          <cell r="D11">
            <v>70</v>
          </cell>
          <cell r="I11">
            <v>70</v>
          </cell>
          <cell r="J11">
            <v>65</v>
          </cell>
          <cell r="O11">
            <v>65</v>
          </cell>
          <cell r="P11">
            <v>67.5</v>
          </cell>
          <cell r="Q11" t="str">
            <v>C1</v>
          </cell>
          <cell r="S11">
            <v>65</v>
          </cell>
          <cell r="V11">
            <v>6</v>
          </cell>
          <cell r="W11">
            <v>1357</v>
          </cell>
          <cell r="X11" t="str">
            <v>Armando Faqih Pradana</v>
          </cell>
          <cell r="Y11">
            <v>80</v>
          </cell>
          <cell r="Z11">
            <v>60</v>
          </cell>
          <cell r="AA11">
            <v>70</v>
          </cell>
          <cell r="AB11">
            <v>65</v>
          </cell>
          <cell r="AD11">
            <v>68.75</v>
          </cell>
          <cell r="AE11">
            <v>60</v>
          </cell>
          <cell r="AF11">
            <v>70</v>
          </cell>
          <cell r="AG11">
            <v>65</v>
          </cell>
          <cell r="AH11">
            <v>65</v>
          </cell>
          <cell r="AJ11">
            <v>65</v>
          </cell>
          <cell r="AK11">
            <v>40</v>
          </cell>
          <cell r="AL11">
            <v>73</v>
          </cell>
          <cell r="AM11">
            <v>70</v>
          </cell>
          <cell r="AN11">
            <v>65</v>
          </cell>
          <cell r="AP11">
            <v>62</v>
          </cell>
          <cell r="AQ11">
            <v>50</v>
          </cell>
          <cell r="AR11">
            <v>60</v>
          </cell>
          <cell r="AS11">
            <v>55</v>
          </cell>
          <cell r="AT11">
            <v>63.25</v>
          </cell>
          <cell r="AU11">
            <v>61</v>
          </cell>
          <cell r="AV11">
            <v>59.199999999999996</v>
          </cell>
          <cell r="AY11">
            <v>61.15</v>
          </cell>
          <cell r="AZ11" t="str">
            <v>C1</v>
          </cell>
          <cell r="BB11">
            <v>60</v>
          </cell>
        </row>
        <row r="12">
          <cell r="A12">
            <v>7</v>
          </cell>
          <cell r="B12">
            <v>1360</v>
          </cell>
          <cell r="C12" t="str">
            <v>Bagus Supriyanto</v>
          </cell>
          <cell r="D12">
            <v>70</v>
          </cell>
          <cell r="I12">
            <v>70</v>
          </cell>
          <cell r="J12">
            <v>65</v>
          </cell>
          <cell r="O12">
            <v>65</v>
          </cell>
          <cell r="P12">
            <v>67.5</v>
          </cell>
          <cell r="Q12" t="str">
            <v>C1</v>
          </cell>
          <cell r="S12">
            <v>65</v>
          </cell>
          <cell r="V12">
            <v>7</v>
          </cell>
          <cell r="W12">
            <v>1360</v>
          </cell>
          <cell r="X12" t="str">
            <v>Bagus Supriyanto</v>
          </cell>
          <cell r="Y12">
            <v>80</v>
          </cell>
          <cell r="Z12">
            <v>70</v>
          </cell>
          <cell r="AA12">
            <v>70</v>
          </cell>
          <cell r="AB12">
            <v>65</v>
          </cell>
          <cell r="AD12">
            <v>71.25</v>
          </cell>
          <cell r="AE12">
            <v>70</v>
          </cell>
          <cell r="AF12">
            <v>80</v>
          </cell>
          <cell r="AG12">
            <v>65</v>
          </cell>
          <cell r="AH12">
            <v>60</v>
          </cell>
          <cell r="AJ12">
            <v>68.75</v>
          </cell>
          <cell r="AK12">
            <v>60</v>
          </cell>
          <cell r="AL12">
            <v>73</v>
          </cell>
          <cell r="AM12">
            <v>70</v>
          </cell>
          <cell r="AN12">
            <v>60</v>
          </cell>
          <cell r="AP12">
            <v>65.75</v>
          </cell>
          <cell r="AQ12">
            <v>50</v>
          </cell>
          <cell r="AR12">
            <v>72</v>
          </cell>
          <cell r="AS12">
            <v>61</v>
          </cell>
          <cell r="AT12">
            <v>67.150000000000006</v>
          </cell>
          <cell r="AU12">
            <v>65.650000000000006</v>
          </cell>
          <cell r="AV12">
            <v>63.849999999999994</v>
          </cell>
          <cell r="AY12">
            <v>65.55</v>
          </cell>
          <cell r="AZ12" t="str">
            <v>C1</v>
          </cell>
          <cell r="BB12">
            <v>60</v>
          </cell>
        </row>
        <row r="13">
          <cell r="A13">
            <v>8</v>
          </cell>
          <cell r="B13">
            <v>1362</v>
          </cell>
          <cell r="C13" t="str">
            <v>Bayu Aji Kurniawan</v>
          </cell>
          <cell r="D13">
            <v>70</v>
          </cell>
          <cell r="I13">
            <v>70</v>
          </cell>
          <cell r="J13">
            <v>65</v>
          </cell>
          <cell r="O13">
            <v>65</v>
          </cell>
          <cell r="P13">
            <v>67.5</v>
          </cell>
          <cell r="Q13" t="str">
            <v>C1</v>
          </cell>
          <cell r="S13">
            <v>65</v>
          </cell>
          <cell r="V13">
            <v>8</v>
          </cell>
          <cell r="W13">
            <v>1362</v>
          </cell>
          <cell r="X13" t="str">
            <v>Bayu Aji Kurniawan</v>
          </cell>
          <cell r="Y13">
            <v>80</v>
          </cell>
          <cell r="Z13">
            <v>80</v>
          </cell>
          <cell r="AA13">
            <v>70</v>
          </cell>
          <cell r="AB13">
            <v>75</v>
          </cell>
          <cell r="AD13">
            <v>76.25</v>
          </cell>
          <cell r="AE13">
            <v>80</v>
          </cell>
          <cell r="AF13">
            <v>90</v>
          </cell>
          <cell r="AG13">
            <v>75</v>
          </cell>
          <cell r="AH13">
            <v>60</v>
          </cell>
          <cell r="AJ13">
            <v>76.25</v>
          </cell>
          <cell r="AK13">
            <v>60</v>
          </cell>
          <cell r="AL13">
            <v>74</v>
          </cell>
          <cell r="AM13">
            <v>70</v>
          </cell>
          <cell r="AN13">
            <v>60</v>
          </cell>
          <cell r="AP13">
            <v>66</v>
          </cell>
          <cell r="AQ13">
            <v>50</v>
          </cell>
          <cell r="AR13">
            <v>72</v>
          </cell>
          <cell r="AS13">
            <v>61</v>
          </cell>
          <cell r="AT13">
            <v>70.150000000000006</v>
          </cell>
          <cell r="AU13">
            <v>70.150000000000006</v>
          </cell>
          <cell r="AV13">
            <v>64</v>
          </cell>
          <cell r="AY13">
            <v>68.100000000000009</v>
          </cell>
          <cell r="AZ13" t="str">
            <v>C1</v>
          </cell>
          <cell r="BB13">
            <v>60</v>
          </cell>
        </row>
        <row r="14">
          <cell r="A14">
            <v>9</v>
          </cell>
          <cell r="B14">
            <v>1363</v>
          </cell>
          <cell r="C14" t="str">
            <v>Dani Prasetyo Adi</v>
          </cell>
          <cell r="D14">
            <v>70</v>
          </cell>
          <cell r="I14">
            <v>70</v>
          </cell>
          <cell r="J14">
            <v>65</v>
          </cell>
          <cell r="O14">
            <v>65</v>
          </cell>
          <cell r="P14">
            <v>67.5</v>
          </cell>
          <cell r="Q14" t="str">
            <v>C1</v>
          </cell>
          <cell r="S14">
            <v>65</v>
          </cell>
          <cell r="V14">
            <v>9</v>
          </cell>
          <cell r="W14">
            <v>1363</v>
          </cell>
          <cell r="X14" t="str">
            <v>Dani Prasetyo Adi</v>
          </cell>
          <cell r="Y14">
            <v>60</v>
          </cell>
          <cell r="Z14">
            <v>50</v>
          </cell>
          <cell r="AA14">
            <v>70</v>
          </cell>
          <cell r="AB14">
            <v>100</v>
          </cell>
          <cell r="AD14">
            <v>70</v>
          </cell>
          <cell r="AE14">
            <v>50</v>
          </cell>
          <cell r="AF14">
            <v>60</v>
          </cell>
          <cell r="AG14">
            <v>100</v>
          </cell>
          <cell r="AH14">
            <v>70</v>
          </cell>
          <cell r="AJ14">
            <v>70</v>
          </cell>
          <cell r="AK14">
            <v>60</v>
          </cell>
          <cell r="AL14">
            <v>74</v>
          </cell>
          <cell r="AM14">
            <v>70</v>
          </cell>
          <cell r="AN14">
            <v>70</v>
          </cell>
          <cell r="AP14">
            <v>68.5</v>
          </cell>
          <cell r="AQ14">
            <v>50</v>
          </cell>
          <cell r="AR14">
            <v>70</v>
          </cell>
          <cell r="AS14">
            <v>60</v>
          </cell>
          <cell r="AT14">
            <v>66</v>
          </cell>
          <cell r="AU14">
            <v>66</v>
          </cell>
          <cell r="AV14">
            <v>65.099999999999994</v>
          </cell>
          <cell r="AY14">
            <v>65.7</v>
          </cell>
          <cell r="AZ14" t="str">
            <v>C1</v>
          </cell>
          <cell r="BB14">
            <v>60</v>
          </cell>
        </row>
        <row r="15">
          <cell r="A15">
            <v>10</v>
          </cell>
          <cell r="B15">
            <v>1365</v>
          </cell>
          <cell r="C15" t="str">
            <v>Devi Meilia Kurniawati</v>
          </cell>
          <cell r="D15">
            <v>70</v>
          </cell>
          <cell r="I15">
            <v>70</v>
          </cell>
          <cell r="J15">
            <v>65</v>
          </cell>
          <cell r="O15">
            <v>65</v>
          </cell>
          <cell r="P15">
            <v>67.5</v>
          </cell>
          <cell r="Q15" t="str">
            <v>C1</v>
          </cell>
          <cell r="S15">
            <v>65</v>
          </cell>
          <cell r="V15">
            <v>10</v>
          </cell>
          <cell r="W15">
            <v>1365</v>
          </cell>
          <cell r="X15" t="str">
            <v>Devi Meilia Kurniawati</v>
          </cell>
          <cell r="Y15">
            <v>70</v>
          </cell>
          <cell r="Z15">
            <v>60</v>
          </cell>
          <cell r="AA15">
            <v>75</v>
          </cell>
          <cell r="AB15">
            <v>100</v>
          </cell>
          <cell r="AD15">
            <v>76.25</v>
          </cell>
          <cell r="AE15">
            <v>60</v>
          </cell>
          <cell r="AF15">
            <v>70</v>
          </cell>
          <cell r="AG15">
            <v>100</v>
          </cell>
          <cell r="AH15">
            <v>70</v>
          </cell>
          <cell r="AJ15">
            <v>75</v>
          </cell>
          <cell r="AK15">
            <v>60</v>
          </cell>
          <cell r="AL15">
            <v>83</v>
          </cell>
          <cell r="AM15">
            <v>70</v>
          </cell>
          <cell r="AN15">
            <v>70</v>
          </cell>
          <cell r="AP15">
            <v>70.75</v>
          </cell>
          <cell r="AQ15">
            <v>60</v>
          </cell>
          <cell r="AR15">
            <v>67</v>
          </cell>
          <cell r="AS15">
            <v>63.5</v>
          </cell>
          <cell r="AT15">
            <v>71.150000000000006</v>
          </cell>
          <cell r="AU15">
            <v>70.400000000000006</v>
          </cell>
          <cell r="AV15">
            <v>67.849999999999994</v>
          </cell>
          <cell r="AY15">
            <v>69.8</v>
          </cell>
          <cell r="AZ15" t="str">
            <v>C1</v>
          </cell>
          <cell r="BB15">
            <v>60</v>
          </cell>
        </row>
        <row r="16">
          <cell r="A16">
            <v>11</v>
          </cell>
          <cell r="B16">
            <v>1367</v>
          </cell>
          <cell r="C16" t="str">
            <v>Dhana Dwi Efansyah</v>
          </cell>
          <cell r="D16">
            <v>70</v>
          </cell>
          <cell r="I16">
            <v>70</v>
          </cell>
          <cell r="J16">
            <v>65</v>
          </cell>
          <cell r="O16">
            <v>65</v>
          </cell>
          <cell r="P16">
            <v>67.5</v>
          </cell>
          <cell r="Q16" t="str">
            <v>C1</v>
          </cell>
          <cell r="S16">
            <v>65</v>
          </cell>
          <cell r="V16">
            <v>11</v>
          </cell>
          <cell r="W16">
            <v>1367</v>
          </cell>
          <cell r="X16" t="str">
            <v>Dhana Dwi Efansyah</v>
          </cell>
          <cell r="Y16">
            <v>60</v>
          </cell>
          <cell r="Z16">
            <v>70</v>
          </cell>
          <cell r="AA16">
            <v>70</v>
          </cell>
          <cell r="AB16">
            <v>70</v>
          </cell>
          <cell r="AD16">
            <v>67.5</v>
          </cell>
          <cell r="AE16">
            <v>70</v>
          </cell>
          <cell r="AF16">
            <v>80</v>
          </cell>
          <cell r="AG16">
            <v>70</v>
          </cell>
          <cell r="AH16">
            <v>60</v>
          </cell>
          <cell r="AJ16">
            <v>70</v>
          </cell>
          <cell r="AK16">
            <v>50</v>
          </cell>
          <cell r="AL16">
            <v>63</v>
          </cell>
          <cell r="AM16">
            <v>70</v>
          </cell>
          <cell r="AN16">
            <v>60</v>
          </cell>
          <cell r="AP16">
            <v>60.75</v>
          </cell>
          <cell r="AQ16">
            <v>50</v>
          </cell>
          <cell r="AR16">
            <v>77</v>
          </cell>
          <cell r="AS16">
            <v>63.5</v>
          </cell>
          <cell r="AT16">
            <v>65.900000000000006</v>
          </cell>
          <cell r="AU16">
            <v>67.400000000000006</v>
          </cell>
          <cell r="AV16">
            <v>61.849999999999994</v>
          </cell>
          <cell r="AY16">
            <v>65.05</v>
          </cell>
          <cell r="AZ16" t="str">
            <v>C1</v>
          </cell>
          <cell r="BB16">
            <v>60</v>
          </cell>
        </row>
        <row r="17">
          <cell r="A17">
            <v>12</v>
          </cell>
          <cell r="B17">
            <v>1368</v>
          </cell>
          <cell r="C17" t="str">
            <v>Dhani Dwi Efansyah</v>
          </cell>
          <cell r="D17">
            <v>70</v>
          </cell>
          <cell r="I17">
            <v>70</v>
          </cell>
          <cell r="J17">
            <v>65</v>
          </cell>
          <cell r="O17">
            <v>65</v>
          </cell>
          <cell r="P17">
            <v>67.5</v>
          </cell>
          <cell r="Q17" t="str">
            <v>C1</v>
          </cell>
          <cell r="S17">
            <v>65</v>
          </cell>
          <cell r="V17">
            <v>12</v>
          </cell>
          <cell r="W17">
            <v>1368</v>
          </cell>
          <cell r="X17" t="str">
            <v>Dhani Dwi Efansyah</v>
          </cell>
          <cell r="Y17">
            <v>70</v>
          </cell>
          <cell r="Z17">
            <v>80</v>
          </cell>
          <cell r="AA17">
            <v>70</v>
          </cell>
          <cell r="AB17">
            <v>65</v>
          </cell>
          <cell r="AD17">
            <v>71.25</v>
          </cell>
          <cell r="AE17">
            <v>50</v>
          </cell>
          <cell r="AF17">
            <v>90</v>
          </cell>
          <cell r="AG17">
            <v>65</v>
          </cell>
          <cell r="AH17">
            <v>65</v>
          </cell>
          <cell r="AJ17">
            <v>67.5</v>
          </cell>
          <cell r="AK17">
            <v>80</v>
          </cell>
          <cell r="AL17">
            <v>73</v>
          </cell>
          <cell r="AM17">
            <v>70</v>
          </cell>
          <cell r="AN17">
            <v>65</v>
          </cell>
          <cell r="AP17">
            <v>72</v>
          </cell>
          <cell r="AQ17">
            <v>50</v>
          </cell>
          <cell r="AR17">
            <v>82</v>
          </cell>
          <cell r="AS17">
            <v>66</v>
          </cell>
          <cell r="AT17">
            <v>69.150000000000006</v>
          </cell>
          <cell r="AU17">
            <v>66.900000000000006</v>
          </cell>
          <cell r="AV17">
            <v>69.599999999999994</v>
          </cell>
          <cell r="AY17">
            <v>68.55</v>
          </cell>
          <cell r="AZ17" t="str">
            <v>C1</v>
          </cell>
          <cell r="BB17">
            <v>60</v>
          </cell>
        </row>
        <row r="18">
          <cell r="A18">
            <v>13</v>
          </cell>
          <cell r="B18">
            <v>1369</v>
          </cell>
          <cell r="C18" t="str">
            <v xml:space="preserve">Dian Dwi Setiawan </v>
          </cell>
          <cell r="D18">
            <v>70</v>
          </cell>
          <cell r="I18">
            <v>70</v>
          </cell>
          <cell r="J18">
            <v>65</v>
          </cell>
          <cell r="O18">
            <v>65</v>
          </cell>
          <cell r="P18">
            <v>67.5</v>
          </cell>
          <cell r="Q18" t="str">
            <v>C1</v>
          </cell>
          <cell r="S18">
            <v>65</v>
          </cell>
          <cell r="V18">
            <v>13</v>
          </cell>
          <cell r="W18">
            <v>1369</v>
          </cell>
          <cell r="X18" t="str">
            <v xml:space="preserve">Dian Dwi Setiawan </v>
          </cell>
          <cell r="Y18">
            <v>60</v>
          </cell>
          <cell r="Z18">
            <v>50</v>
          </cell>
          <cell r="AA18">
            <v>70</v>
          </cell>
          <cell r="AB18">
            <v>70</v>
          </cell>
          <cell r="AD18">
            <v>62.5</v>
          </cell>
          <cell r="AE18">
            <v>60</v>
          </cell>
          <cell r="AF18">
            <v>60</v>
          </cell>
          <cell r="AG18">
            <v>70</v>
          </cell>
          <cell r="AH18">
            <v>60</v>
          </cell>
          <cell r="AJ18">
            <v>62.5</v>
          </cell>
          <cell r="AK18">
            <v>80</v>
          </cell>
          <cell r="AL18">
            <v>80</v>
          </cell>
          <cell r="AM18">
            <v>70</v>
          </cell>
          <cell r="AN18">
            <v>60</v>
          </cell>
          <cell r="AP18">
            <v>72.5</v>
          </cell>
          <cell r="AQ18">
            <v>70</v>
          </cell>
          <cell r="AR18">
            <v>92</v>
          </cell>
          <cell r="AS18">
            <v>81</v>
          </cell>
          <cell r="AT18">
            <v>69.900000000000006</v>
          </cell>
          <cell r="AU18">
            <v>69.900000000000006</v>
          </cell>
          <cell r="AV18">
            <v>75.900000000000006</v>
          </cell>
          <cell r="AY18">
            <v>71.900000000000006</v>
          </cell>
          <cell r="AZ18" t="str">
            <v>C1</v>
          </cell>
          <cell r="BB18">
            <v>60</v>
          </cell>
        </row>
        <row r="19">
          <cell r="A19">
            <v>14</v>
          </cell>
          <cell r="B19">
            <v>1376</v>
          </cell>
          <cell r="C19" t="str">
            <v>Erlina Rohmah Azizah</v>
          </cell>
          <cell r="D19">
            <v>70</v>
          </cell>
          <cell r="I19">
            <v>70</v>
          </cell>
          <cell r="J19">
            <v>65</v>
          </cell>
          <cell r="O19">
            <v>65</v>
          </cell>
          <cell r="P19">
            <v>67.5</v>
          </cell>
          <cell r="Q19" t="str">
            <v>C1</v>
          </cell>
          <cell r="S19">
            <v>65</v>
          </cell>
          <cell r="V19">
            <v>14</v>
          </cell>
          <cell r="W19">
            <v>1376</v>
          </cell>
          <cell r="X19" t="str">
            <v>Erlina Rohmah Azizah</v>
          </cell>
          <cell r="Y19">
            <v>70</v>
          </cell>
          <cell r="Z19">
            <v>80</v>
          </cell>
          <cell r="AA19">
            <v>65</v>
          </cell>
          <cell r="AB19">
            <v>95</v>
          </cell>
          <cell r="AD19">
            <v>77.5</v>
          </cell>
          <cell r="AE19">
            <v>80</v>
          </cell>
          <cell r="AF19">
            <v>80</v>
          </cell>
          <cell r="AG19">
            <v>95</v>
          </cell>
          <cell r="AH19">
            <v>60</v>
          </cell>
          <cell r="AJ19">
            <v>78.75</v>
          </cell>
          <cell r="AK19">
            <v>80</v>
          </cell>
          <cell r="AL19">
            <v>75</v>
          </cell>
          <cell r="AM19">
            <v>70</v>
          </cell>
          <cell r="AN19">
            <v>60</v>
          </cell>
          <cell r="AP19">
            <v>71.25</v>
          </cell>
          <cell r="AQ19">
            <v>50</v>
          </cell>
          <cell r="AR19">
            <v>75</v>
          </cell>
          <cell r="AS19">
            <v>62.5</v>
          </cell>
          <cell r="AT19">
            <v>71.5</v>
          </cell>
          <cell r="AU19">
            <v>72.25</v>
          </cell>
          <cell r="AV19">
            <v>67.75</v>
          </cell>
          <cell r="AY19">
            <v>70.5</v>
          </cell>
          <cell r="AZ19" t="str">
            <v>C1</v>
          </cell>
          <cell r="BB19">
            <v>60</v>
          </cell>
        </row>
        <row r="20">
          <cell r="A20">
            <v>15</v>
          </cell>
          <cell r="B20">
            <v>1377</v>
          </cell>
          <cell r="C20" t="str">
            <v>Erlinda Rohmah Azizah</v>
          </cell>
          <cell r="D20">
            <v>70</v>
          </cell>
          <cell r="I20">
            <v>70</v>
          </cell>
          <cell r="J20">
            <v>65</v>
          </cell>
          <cell r="O20">
            <v>65</v>
          </cell>
          <cell r="P20">
            <v>67.5</v>
          </cell>
          <cell r="Q20" t="str">
            <v>C1</v>
          </cell>
          <cell r="S20">
            <v>65</v>
          </cell>
          <cell r="V20">
            <v>15</v>
          </cell>
          <cell r="W20">
            <v>1377</v>
          </cell>
          <cell r="X20" t="str">
            <v>Erlinda Rohmah Azizah</v>
          </cell>
          <cell r="Y20">
            <v>80</v>
          </cell>
          <cell r="Z20">
            <v>80</v>
          </cell>
          <cell r="AA20">
            <v>70</v>
          </cell>
          <cell r="AB20">
            <v>95</v>
          </cell>
          <cell r="AD20">
            <v>81.25</v>
          </cell>
          <cell r="AE20">
            <v>80</v>
          </cell>
          <cell r="AF20">
            <v>90</v>
          </cell>
          <cell r="AG20">
            <v>95</v>
          </cell>
          <cell r="AH20">
            <v>60</v>
          </cell>
          <cell r="AJ20">
            <v>81.25</v>
          </cell>
          <cell r="AK20">
            <v>80</v>
          </cell>
          <cell r="AL20">
            <v>74</v>
          </cell>
          <cell r="AM20">
            <v>70</v>
          </cell>
          <cell r="AN20">
            <v>60</v>
          </cell>
          <cell r="AP20">
            <v>71</v>
          </cell>
          <cell r="AQ20">
            <v>80</v>
          </cell>
          <cell r="AR20">
            <v>77</v>
          </cell>
          <cell r="AS20">
            <v>78.5</v>
          </cell>
          <cell r="AT20">
            <v>80.150000000000006</v>
          </cell>
          <cell r="AU20">
            <v>80.150000000000006</v>
          </cell>
          <cell r="AV20">
            <v>74</v>
          </cell>
          <cell r="AY20">
            <v>78.100000000000009</v>
          </cell>
          <cell r="AZ20" t="str">
            <v>B3</v>
          </cell>
          <cell r="BB20">
            <v>60</v>
          </cell>
        </row>
        <row r="21">
          <cell r="A21">
            <v>16</v>
          </cell>
          <cell r="B21">
            <v>1379</v>
          </cell>
          <cell r="C21" t="str">
            <v>Evia Rizki Alwy</v>
          </cell>
          <cell r="D21">
            <v>70</v>
          </cell>
          <cell r="I21">
            <v>70</v>
          </cell>
          <cell r="J21">
            <v>65</v>
          </cell>
          <cell r="O21">
            <v>65</v>
          </cell>
          <cell r="P21">
            <v>67.5</v>
          </cell>
          <cell r="Q21" t="str">
            <v>C1</v>
          </cell>
          <cell r="S21">
            <v>65</v>
          </cell>
          <cell r="V21">
            <v>16</v>
          </cell>
          <cell r="W21">
            <v>1379</v>
          </cell>
          <cell r="X21" t="str">
            <v>Evia Rizki Alwy</v>
          </cell>
          <cell r="Y21">
            <v>60</v>
          </cell>
          <cell r="Z21">
            <v>50</v>
          </cell>
          <cell r="AA21">
            <v>70</v>
          </cell>
          <cell r="AB21">
            <v>100</v>
          </cell>
          <cell r="AD21">
            <v>70</v>
          </cell>
          <cell r="AE21">
            <v>60</v>
          </cell>
          <cell r="AF21">
            <v>60</v>
          </cell>
          <cell r="AG21">
            <v>100</v>
          </cell>
          <cell r="AH21">
            <v>70</v>
          </cell>
          <cell r="AJ21">
            <v>72.5</v>
          </cell>
          <cell r="AK21">
            <v>80</v>
          </cell>
          <cell r="AL21">
            <v>72</v>
          </cell>
          <cell r="AM21">
            <v>70</v>
          </cell>
          <cell r="AN21">
            <v>70</v>
          </cell>
          <cell r="AP21">
            <v>73</v>
          </cell>
          <cell r="AQ21">
            <v>60</v>
          </cell>
          <cell r="AR21">
            <v>70</v>
          </cell>
          <cell r="AS21">
            <v>65</v>
          </cell>
          <cell r="AT21">
            <v>68</v>
          </cell>
          <cell r="AU21">
            <v>69.5</v>
          </cell>
          <cell r="AV21">
            <v>69.8</v>
          </cell>
          <cell r="AY21">
            <v>69.100000000000009</v>
          </cell>
          <cell r="AZ21" t="str">
            <v>C1</v>
          </cell>
          <cell r="BB21">
            <v>60</v>
          </cell>
        </row>
        <row r="22">
          <cell r="A22">
            <v>17</v>
          </cell>
          <cell r="B22">
            <v>1381</v>
          </cell>
          <cell r="C22" t="str">
            <v>Faizatun Nisa'</v>
          </cell>
          <cell r="D22">
            <v>70</v>
          </cell>
          <cell r="I22">
            <v>70</v>
          </cell>
          <cell r="J22">
            <v>65</v>
          </cell>
          <cell r="O22">
            <v>65</v>
          </cell>
          <cell r="P22">
            <v>67.5</v>
          </cell>
          <cell r="Q22" t="str">
            <v>C1</v>
          </cell>
          <cell r="S22">
            <v>65</v>
          </cell>
          <cell r="V22">
            <v>17</v>
          </cell>
          <cell r="W22">
            <v>1381</v>
          </cell>
          <cell r="X22" t="str">
            <v>Faizatun Nisa'</v>
          </cell>
          <cell r="Y22">
            <v>70</v>
          </cell>
          <cell r="Z22">
            <v>60</v>
          </cell>
          <cell r="AA22">
            <v>75</v>
          </cell>
          <cell r="AB22">
            <v>100</v>
          </cell>
          <cell r="AD22">
            <v>76.25</v>
          </cell>
          <cell r="AE22">
            <v>70</v>
          </cell>
          <cell r="AF22">
            <v>70</v>
          </cell>
          <cell r="AG22">
            <v>100</v>
          </cell>
          <cell r="AH22">
            <v>70</v>
          </cell>
          <cell r="AJ22">
            <v>77.5</v>
          </cell>
          <cell r="AK22">
            <v>80</v>
          </cell>
          <cell r="AL22">
            <v>78</v>
          </cell>
          <cell r="AM22">
            <v>70</v>
          </cell>
          <cell r="AN22">
            <v>70</v>
          </cell>
          <cell r="AP22">
            <v>74.5</v>
          </cell>
          <cell r="AQ22">
            <v>70</v>
          </cell>
          <cell r="AR22">
            <v>90</v>
          </cell>
          <cell r="AS22">
            <v>80</v>
          </cell>
          <cell r="AT22">
            <v>77.75</v>
          </cell>
          <cell r="AU22">
            <v>78.5</v>
          </cell>
          <cell r="AV22">
            <v>76.699999999999989</v>
          </cell>
          <cell r="AY22">
            <v>77.649999999999991</v>
          </cell>
          <cell r="AZ22" t="str">
            <v>B3</v>
          </cell>
          <cell r="BB22">
            <v>60</v>
          </cell>
        </row>
        <row r="23">
          <cell r="A23">
            <v>18</v>
          </cell>
          <cell r="B23">
            <v>1384</v>
          </cell>
          <cell r="C23" t="str">
            <v>Fifi Oktafiani Fajarwati</v>
          </cell>
          <cell r="D23">
            <v>70</v>
          </cell>
          <cell r="I23">
            <v>70</v>
          </cell>
          <cell r="J23">
            <v>65</v>
          </cell>
          <cell r="O23">
            <v>65</v>
          </cell>
          <cell r="P23">
            <v>67.5</v>
          </cell>
          <cell r="Q23" t="str">
            <v>C1</v>
          </cell>
          <cell r="S23">
            <v>65</v>
          </cell>
          <cell r="V23">
            <v>18</v>
          </cell>
          <cell r="W23">
            <v>1384</v>
          </cell>
          <cell r="X23" t="str">
            <v>Fifi Oktafiani Fajarwati</v>
          </cell>
          <cell r="Y23">
            <v>80</v>
          </cell>
          <cell r="Z23">
            <v>70</v>
          </cell>
          <cell r="AA23">
            <v>70</v>
          </cell>
          <cell r="AB23">
            <v>100</v>
          </cell>
          <cell r="AD23">
            <v>80</v>
          </cell>
          <cell r="AE23">
            <v>50</v>
          </cell>
          <cell r="AF23">
            <v>80</v>
          </cell>
          <cell r="AG23">
            <v>100</v>
          </cell>
          <cell r="AH23">
            <v>60</v>
          </cell>
          <cell r="AJ23">
            <v>72.5</v>
          </cell>
          <cell r="AK23">
            <v>60</v>
          </cell>
          <cell r="AL23">
            <v>78</v>
          </cell>
          <cell r="AM23">
            <v>70</v>
          </cell>
          <cell r="AN23">
            <v>60</v>
          </cell>
          <cell r="AP23">
            <v>67</v>
          </cell>
          <cell r="AQ23">
            <v>50</v>
          </cell>
          <cell r="AR23">
            <v>82</v>
          </cell>
          <cell r="AS23">
            <v>66</v>
          </cell>
          <cell r="AT23">
            <v>74.400000000000006</v>
          </cell>
          <cell r="AU23">
            <v>69.900000000000006</v>
          </cell>
          <cell r="AV23">
            <v>66.599999999999994</v>
          </cell>
          <cell r="AY23">
            <v>70.3</v>
          </cell>
          <cell r="AZ23" t="str">
            <v>C1</v>
          </cell>
          <cell r="BB23">
            <v>60</v>
          </cell>
        </row>
        <row r="24">
          <cell r="A24">
            <v>19</v>
          </cell>
          <cell r="B24">
            <v>1387</v>
          </cell>
          <cell r="C24" t="str">
            <v>Hajar Istianah</v>
          </cell>
          <cell r="D24">
            <v>70</v>
          </cell>
          <cell r="I24">
            <v>70</v>
          </cell>
          <cell r="J24">
            <v>65</v>
          </cell>
          <cell r="O24">
            <v>65</v>
          </cell>
          <cell r="P24">
            <v>67.5</v>
          </cell>
          <cell r="Q24" t="str">
            <v>C1</v>
          </cell>
          <cell r="S24">
            <v>65</v>
          </cell>
          <cell r="V24">
            <v>19</v>
          </cell>
          <cell r="W24">
            <v>1387</v>
          </cell>
          <cell r="X24" t="str">
            <v>Hajar Istianah</v>
          </cell>
          <cell r="Y24">
            <v>60</v>
          </cell>
          <cell r="Z24">
            <v>80</v>
          </cell>
          <cell r="AA24">
            <v>70</v>
          </cell>
          <cell r="AB24">
            <v>95</v>
          </cell>
          <cell r="AD24">
            <v>76.25</v>
          </cell>
          <cell r="AE24">
            <v>60</v>
          </cell>
          <cell r="AF24">
            <v>90</v>
          </cell>
          <cell r="AG24">
            <v>95</v>
          </cell>
          <cell r="AH24">
            <v>60</v>
          </cell>
          <cell r="AJ24">
            <v>76.25</v>
          </cell>
          <cell r="AK24">
            <v>50</v>
          </cell>
          <cell r="AL24">
            <v>73</v>
          </cell>
          <cell r="AM24">
            <v>70</v>
          </cell>
          <cell r="AN24">
            <v>60</v>
          </cell>
          <cell r="AP24">
            <v>63.25</v>
          </cell>
          <cell r="AQ24">
            <v>50</v>
          </cell>
          <cell r="AR24">
            <v>82</v>
          </cell>
          <cell r="AS24">
            <v>66</v>
          </cell>
          <cell r="AT24">
            <v>72.150000000000006</v>
          </cell>
          <cell r="AU24">
            <v>72.150000000000006</v>
          </cell>
          <cell r="AV24">
            <v>64.349999999999994</v>
          </cell>
          <cell r="AY24">
            <v>69.55</v>
          </cell>
          <cell r="AZ24" t="str">
            <v>C1</v>
          </cell>
          <cell r="BB24">
            <v>60</v>
          </cell>
        </row>
        <row r="25">
          <cell r="A25">
            <v>20</v>
          </cell>
          <cell r="B25">
            <v>1388</v>
          </cell>
          <cell r="C25" t="str">
            <v>Hakim Aqilu Nuha</v>
          </cell>
          <cell r="D25">
            <v>70</v>
          </cell>
          <cell r="I25">
            <v>70</v>
          </cell>
          <cell r="J25">
            <v>65</v>
          </cell>
          <cell r="O25">
            <v>65</v>
          </cell>
          <cell r="P25">
            <v>67.5</v>
          </cell>
          <cell r="Q25" t="str">
            <v>C1</v>
          </cell>
          <cell r="S25">
            <v>65</v>
          </cell>
          <cell r="V25">
            <v>20</v>
          </cell>
          <cell r="W25">
            <v>1388</v>
          </cell>
          <cell r="X25" t="str">
            <v>Hakim Aqilu Nuha</v>
          </cell>
          <cell r="Y25">
            <v>70</v>
          </cell>
          <cell r="Z25">
            <v>50</v>
          </cell>
          <cell r="AA25">
            <v>70</v>
          </cell>
          <cell r="AB25">
            <v>75</v>
          </cell>
          <cell r="AD25">
            <v>66.25</v>
          </cell>
          <cell r="AE25">
            <v>70</v>
          </cell>
          <cell r="AF25">
            <v>60</v>
          </cell>
          <cell r="AG25">
            <v>75</v>
          </cell>
          <cell r="AH25">
            <v>60</v>
          </cell>
          <cell r="AJ25">
            <v>66.25</v>
          </cell>
          <cell r="AK25">
            <v>60</v>
          </cell>
          <cell r="AL25">
            <v>76</v>
          </cell>
          <cell r="AM25">
            <v>70</v>
          </cell>
          <cell r="AN25">
            <v>60</v>
          </cell>
          <cell r="AP25">
            <v>66.5</v>
          </cell>
          <cell r="AQ25">
            <v>50</v>
          </cell>
          <cell r="AR25">
            <v>77</v>
          </cell>
          <cell r="AS25">
            <v>63.5</v>
          </cell>
          <cell r="AT25">
            <v>65.150000000000006</v>
          </cell>
          <cell r="AU25">
            <v>65.150000000000006</v>
          </cell>
          <cell r="AV25">
            <v>65.3</v>
          </cell>
          <cell r="AY25">
            <v>65.2</v>
          </cell>
          <cell r="AZ25" t="str">
            <v>C1</v>
          </cell>
          <cell r="BB25">
            <v>60</v>
          </cell>
        </row>
        <row r="26">
          <cell r="A26">
            <v>21</v>
          </cell>
          <cell r="B26">
            <v>1390</v>
          </cell>
          <cell r="C26" t="str">
            <v>Ibad Arroisi</v>
          </cell>
          <cell r="D26">
            <v>70</v>
          </cell>
          <cell r="I26">
            <v>70</v>
          </cell>
          <cell r="J26">
            <v>65</v>
          </cell>
          <cell r="O26">
            <v>65</v>
          </cell>
          <cell r="P26">
            <v>67.5</v>
          </cell>
          <cell r="Q26" t="str">
            <v>C1</v>
          </cell>
          <cell r="S26">
            <v>65</v>
          </cell>
          <cell r="V26">
            <v>21</v>
          </cell>
          <cell r="W26">
            <v>1390</v>
          </cell>
          <cell r="X26" t="str">
            <v>Ibad Arroisi</v>
          </cell>
          <cell r="Y26">
            <v>80</v>
          </cell>
          <cell r="Z26">
            <v>60</v>
          </cell>
          <cell r="AA26">
            <v>70</v>
          </cell>
          <cell r="AB26">
            <v>65</v>
          </cell>
          <cell r="AD26">
            <v>68.75</v>
          </cell>
          <cell r="AE26">
            <v>50</v>
          </cell>
          <cell r="AF26">
            <v>70</v>
          </cell>
          <cell r="AG26">
            <v>65</v>
          </cell>
          <cell r="AH26">
            <v>70</v>
          </cell>
          <cell r="AJ26">
            <v>63.75</v>
          </cell>
          <cell r="AK26">
            <v>50</v>
          </cell>
          <cell r="AL26">
            <v>78</v>
          </cell>
          <cell r="AM26">
            <v>70</v>
          </cell>
          <cell r="AN26">
            <v>70</v>
          </cell>
          <cell r="AP26">
            <v>67</v>
          </cell>
          <cell r="AQ26">
            <v>60</v>
          </cell>
          <cell r="AR26">
            <v>60</v>
          </cell>
          <cell r="AS26">
            <v>60</v>
          </cell>
          <cell r="AT26">
            <v>65.25</v>
          </cell>
          <cell r="AU26">
            <v>62.25</v>
          </cell>
          <cell r="AV26">
            <v>64.199999999999989</v>
          </cell>
          <cell r="AY26">
            <v>63.9</v>
          </cell>
          <cell r="AZ26" t="str">
            <v>C1</v>
          </cell>
          <cell r="BB26">
            <v>60</v>
          </cell>
        </row>
        <row r="27">
          <cell r="A27">
            <v>22</v>
          </cell>
          <cell r="B27">
            <v>1393</v>
          </cell>
          <cell r="C27" t="str">
            <v>Ilhami Indana Zulva</v>
          </cell>
          <cell r="D27">
            <v>70</v>
          </cell>
          <cell r="I27">
            <v>70</v>
          </cell>
          <cell r="J27">
            <v>65</v>
          </cell>
          <cell r="O27">
            <v>65</v>
          </cell>
          <cell r="P27">
            <v>67.5</v>
          </cell>
          <cell r="Q27" t="str">
            <v>C1</v>
          </cell>
          <cell r="S27">
            <v>65</v>
          </cell>
          <cell r="V27">
            <v>22</v>
          </cell>
          <cell r="W27">
            <v>1393</v>
          </cell>
          <cell r="X27" t="str">
            <v>Ilhami Indana Zulva</v>
          </cell>
          <cell r="Y27">
            <v>60</v>
          </cell>
          <cell r="Z27">
            <v>70</v>
          </cell>
          <cell r="AA27">
            <v>70</v>
          </cell>
          <cell r="AB27">
            <v>80</v>
          </cell>
          <cell r="AD27">
            <v>70</v>
          </cell>
          <cell r="AE27">
            <v>60</v>
          </cell>
          <cell r="AF27">
            <v>80</v>
          </cell>
          <cell r="AG27">
            <v>80</v>
          </cell>
          <cell r="AH27">
            <v>80</v>
          </cell>
          <cell r="AJ27">
            <v>75</v>
          </cell>
          <cell r="AK27">
            <v>60</v>
          </cell>
          <cell r="AL27">
            <v>78</v>
          </cell>
          <cell r="AM27">
            <v>70</v>
          </cell>
          <cell r="AN27">
            <v>80</v>
          </cell>
          <cell r="AP27">
            <v>72</v>
          </cell>
          <cell r="AQ27">
            <v>60</v>
          </cell>
          <cell r="AR27">
            <v>72</v>
          </cell>
          <cell r="AS27">
            <v>66</v>
          </cell>
          <cell r="AT27">
            <v>68.400000000000006</v>
          </cell>
          <cell r="AU27">
            <v>71.400000000000006</v>
          </cell>
          <cell r="AV27">
            <v>69.599999999999994</v>
          </cell>
          <cell r="AY27">
            <v>69.8</v>
          </cell>
          <cell r="AZ27" t="str">
            <v>C1</v>
          </cell>
          <cell r="BB27">
            <v>60</v>
          </cell>
        </row>
        <row r="28">
          <cell r="A28">
            <v>23</v>
          </cell>
          <cell r="B28">
            <v>1396</v>
          </cell>
          <cell r="C28" t="str">
            <v>Intan Wulandari</v>
          </cell>
          <cell r="D28">
            <v>70</v>
          </cell>
          <cell r="I28">
            <v>70</v>
          </cell>
          <cell r="J28">
            <v>65</v>
          </cell>
          <cell r="O28">
            <v>65</v>
          </cell>
          <cell r="P28">
            <v>67.5</v>
          </cell>
          <cell r="Q28" t="str">
            <v>C1</v>
          </cell>
          <cell r="S28">
            <v>65</v>
          </cell>
          <cell r="V28">
            <v>23</v>
          </cell>
          <cell r="W28">
            <v>1396</v>
          </cell>
          <cell r="X28" t="str">
            <v>Intan Wulandari</v>
          </cell>
          <cell r="Y28">
            <v>80</v>
          </cell>
          <cell r="Z28">
            <v>80</v>
          </cell>
          <cell r="AA28">
            <v>75</v>
          </cell>
          <cell r="AB28">
            <v>100</v>
          </cell>
          <cell r="AD28">
            <v>83.75</v>
          </cell>
          <cell r="AE28">
            <v>70</v>
          </cell>
          <cell r="AF28">
            <v>90</v>
          </cell>
          <cell r="AG28">
            <v>100</v>
          </cell>
          <cell r="AH28">
            <v>75</v>
          </cell>
          <cell r="AJ28">
            <v>83.75</v>
          </cell>
          <cell r="AK28">
            <v>80</v>
          </cell>
          <cell r="AL28">
            <v>72</v>
          </cell>
          <cell r="AM28">
            <v>70</v>
          </cell>
          <cell r="AN28">
            <v>75</v>
          </cell>
          <cell r="AP28">
            <v>74.25</v>
          </cell>
          <cell r="AQ28">
            <v>60</v>
          </cell>
          <cell r="AR28">
            <v>80</v>
          </cell>
          <cell r="AS28">
            <v>70</v>
          </cell>
          <cell r="AT28">
            <v>78.25</v>
          </cell>
          <cell r="AU28">
            <v>78.25</v>
          </cell>
          <cell r="AV28">
            <v>72.55</v>
          </cell>
          <cell r="AY28">
            <v>76.350000000000009</v>
          </cell>
          <cell r="AZ28" t="str">
            <v>B3</v>
          </cell>
          <cell r="BB28">
            <v>60</v>
          </cell>
        </row>
        <row r="29">
          <cell r="A29">
            <v>24</v>
          </cell>
          <cell r="B29">
            <v>1431</v>
          </cell>
          <cell r="C29" t="str">
            <v>Nurul Hidayah</v>
          </cell>
          <cell r="D29">
            <v>70</v>
          </cell>
          <cell r="I29">
            <v>70</v>
          </cell>
          <cell r="J29">
            <v>65</v>
          </cell>
          <cell r="O29">
            <v>65</v>
          </cell>
          <cell r="P29">
            <v>67.5</v>
          </cell>
          <cell r="Q29" t="str">
            <v>C1</v>
          </cell>
          <cell r="S29">
            <v>65</v>
          </cell>
          <cell r="V29">
            <v>24</v>
          </cell>
          <cell r="W29">
            <v>1431</v>
          </cell>
          <cell r="X29" t="str">
            <v>Nurul Hidayah</v>
          </cell>
          <cell r="Y29">
            <v>70</v>
          </cell>
          <cell r="Z29">
            <v>50</v>
          </cell>
          <cell r="AA29">
            <v>70</v>
          </cell>
          <cell r="AB29">
            <v>100</v>
          </cell>
          <cell r="AD29">
            <v>72.5</v>
          </cell>
          <cell r="AE29">
            <v>50</v>
          </cell>
          <cell r="AF29">
            <v>60</v>
          </cell>
          <cell r="AG29">
            <v>100</v>
          </cell>
          <cell r="AH29">
            <v>75</v>
          </cell>
          <cell r="AJ29">
            <v>71.25</v>
          </cell>
          <cell r="AK29">
            <v>50</v>
          </cell>
          <cell r="AL29">
            <v>78</v>
          </cell>
          <cell r="AM29">
            <v>70</v>
          </cell>
          <cell r="AN29">
            <v>75</v>
          </cell>
          <cell r="AP29">
            <v>68.25</v>
          </cell>
          <cell r="AQ29">
            <v>80</v>
          </cell>
          <cell r="AR29">
            <v>67</v>
          </cell>
          <cell r="AS29">
            <v>73.5</v>
          </cell>
          <cell r="AT29">
            <v>72.900000000000006</v>
          </cell>
          <cell r="AU29">
            <v>72.150000000000006</v>
          </cell>
          <cell r="AV29">
            <v>70.349999999999994</v>
          </cell>
          <cell r="AY29">
            <v>71.8</v>
          </cell>
          <cell r="AZ29" t="str">
            <v>C1</v>
          </cell>
          <cell r="BB29">
            <v>60</v>
          </cell>
        </row>
        <row r="30">
          <cell r="A30">
            <v>25</v>
          </cell>
          <cell r="B30">
            <v>1403</v>
          </cell>
          <cell r="C30" t="str">
            <v>Miftakhul Khasanah</v>
          </cell>
          <cell r="D30">
            <v>70</v>
          </cell>
          <cell r="I30">
            <v>70</v>
          </cell>
          <cell r="J30">
            <v>65</v>
          </cell>
          <cell r="O30">
            <v>65</v>
          </cell>
          <cell r="P30">
            <v>67.5</v>
          </cell>
          <cell r="Q30" t="str">
            <v>C1</v>
          </cell>
          <cell r="S30">
            <v>65</v>
          </cell>
          <cell r="V30">
            <v>25</v>
          </cell>
          <cell r="W30">
            <v>1403</v>
          </cell>
          <cell r="X30" t="str">
            <v>Miftakhul Khasanah</v>
          </cell>
          <cell r="Y30">
            <v>60</v>
          </cell>
          <cell r="Z30">
            <v>60</v>
          </cell>
          <cell r="AA30">
            <v>75</v>
          </cell>
          <cell r="AB30">
            <v>85</v>
          </cell>
          <cell r="AD30">
            <v>70</v>
          </cell>
          <cell r="AE30">
            <v>60</v>
          </cell>
          <cell r="AF30">
            <v>70</v>
          </cell>
          <cell r="AG30">
            <v>85</v>
          </cell>
          <cell r="AH30">
            <v>60</v>
          </cell>
          <cell r="AJ30">
            <v>68.75</v>
          </cell>
          <cell r="AK30">
            <v>60</v>
          </cell>
          <cell r="AL30">
            <v>71</v>
          </cell>
          <cell r="AM30">
            <v>70</v>
          </cell>
          <cell r="AN30">
            <v>60</v>
          </cell>
          <cell r="AP30">
            <v>65.25</v>
          </cell>
          <cell r="AQ30">
            <v>60</v>
          </cell>
          <cell r="AR30">
            <v>87</v>
          </cell>
          <cell r="AS30">
            <v>73.5</v>
          </cell>
          <cell r="AT30">
            <v>71.400000000000006</v>
          </cell>
          <cell r="AU30">
            <v>70.650000000000006</v>
          </cell>
          <cell r="AV30">
            <v>68.55</v>
          </cell>
          <cell r="AY30">
            <v>70.2</v>
          </cell>
          <cell r="AZ30" t="str">
            <v>C1</v>
          </cell>
          <cell r="BB30">
            <v>60</v>
          </cell>
        </row>
        <row r="31">
          <cell r="A31">
            <v>26</v>
          </cell>
          <cell r="B31">
            <v>1406</v>
          </cell>
          <cell r="C31" t="str">
            <v>Mohammad Ali</v>
          </cell>
          <cell r="D31">
            <v>70</v>
          </cell>
          <cell r="I31">
            <v>70</v>
          </cell>
          <cell r="J31">
            <v>65</v>
          </cell>
          <cell r="O31">
            <v>65</v>
          </cell>
          <cell r="P31">
            <v>67.5</v>
          </cell>
          <cell r="Q31" t="str">
            <v>C1</v>
          </cell>
          <cell r="S31">
            <v>65</v>
          </cell>
          <cell r="V31">
            <v>26</v>
          </cell>
          <cell r="W31">
            <v>1406</v>
          </cell>
          <cell r="X31" t="str">
            <v>Mohammad Ali</v>
          </cell>
          <cell r="Y31">
            <v>70</v>
          </cell>
          <cell r="Z31">
            <v>70</v>
          </cell>
          <cell r="AA31">
            <v>70</v>
          </cell>
          <cell r="AB31">
            <v>100</v>
          </cell>
          <cell r="AD31">
            <v>77.5</v>
          </cell>
          <cell r="AE31">
            <v>70</v>
          </cell>
          <cell r="AF31">
            <v>80</v>
          </cell>
          <cell r="AG31">
            <v>100</v>
          </cell>
          <cell r="AH31">
            <v>60</v>
          </cell>
          <cell r="AJ31">
            <v>77.5</v>
          </cell>
          <cell r="AK31">
            <v>50</v>
          </cell>
          <cell r="AL31">
            <v>84</v>
          </cell>
          <cell r="AM31">
            <v>70</v>
          </cell>
          <cell r="AN31">
            <v>60</v>
          </cell>
          <cell r="AP31">
            <v>66</v>
          </cell>
          <cell r="AQ31">
            <v>50</v>
          </cell>
          <cell r="AR31">
            <v>77</v>
          </cell>
          <cell r="AS31">
            <v>63.5</v>
          </cell>
          <cell r="AT31">
            <v>71.900000000000006</v>
          </cell>
          <cell r="AU31">
            <v>71.900000000000006</v>
          </cell>
          <cell r="AV31">
            <v>65</v>
          </cell>
          <cell r="AY31">
            <v>69.600000000000009</v>
          </cell>
          <cell r="AZ31" t="str">
            <v>C1</v>
          </cell>
          <cell r="BB31">
            <v>60</v>
          </cell>
        </row>
        <row r="32">
          <cell r="A32">
            <v>27</v>
          </cell>
          <cell r="B32">
            <v>1416</v>
          </cell>
          <cell r="C32" t="str">
            <v>Muh. Mahfud Anas</v>
          </cell>
          <cell r="D32">
            <v>70</v>
          </cell>
          <cell r="I32">
            <v>70</v>
          </cell>
          <cell r="J32">
            <v>65</v>
          </cell>
          <cell r="O32">
            <v>65</v>
          </cell>
          <cell r="P32">
            <v>67.5</v>
          </cell>
          <cell r="Q32" t="str">
            <v>C1</v>
          </cell>
          <cell r="S32">
            <v>65</v>
          </cell>
          <cell r="V32">
            <v>27</v>
          </cell>
          <cell r="W32">
            <v>1416</v>
          </cell>
          <cell r="X32" t="str">
            <v>Muh. Mahfud Anas</v>
          </cell>
          <cell r="Y32">
            <v>80</v>
          </cell>
          <cell r="Z32">
            <v>80</v>
          </cell>
          <cell r="AA32">
            <v>70</v>
          </cell>
          <cell r="AB32">
            <v>75</v>
          </cell>
          <cell r="AD32">
            <v>76.25</v>
          </cell>
          <cell r="AE32">
            <v>80</v>
          </cell>
          <cell r="AF32">
            <v>90</v>
          </cell>
          <cell r="AG32">
            <v>75</v>
          </cell>
          <cell r="AH32">
            <v>60</v>
          </cell>
          <cell r="AJ32">
            <v>76.25</v>
          </cell>
          <cell r="AK32">
            <v>60</v>
          </cell>
          <cell r="AL32">
            <v>69</v>
          </cell>
          <cell r="AM32">
            <v>70</v>
          </cell>
          <cell r="AN32">
            <v>60</v>
          </cell>
          <cell r="AP32">
            <v>64.75</v>
          </cell>
          <cell r="AQ32">
            <v>60</v>
          </cell>
          <cell r="AR32">
            <v>80</v>
          </cell>
          <cell r="AS32">
            <v>70</v>
          </cell>
          <cell r="AT32">
            <v>73.75</v>
          </cell>
          <cell r="AU32">
            <v>73.75</v>
          </cell>
          <cell r="AV32">
            <v>66.849999999999994</v>
          </cell>
          <cell r="AY32">
            <v>71.45</v>
          </cell>
          <cell r="AZ32" t="str">
            <v>C1</v>
          </cell>
          <cell r="BB32">
            <v>60</v>
          </cell>
        </row>
        <row r="33">
          <cell r="A33">
            <v>28</v>
          </cell>
          <cell r="B33">
            <v>1425</v>
          </cell>
          <cell r="C33" t="str">
            <v>Novitasari</v>
          </cell>
          <cell r="D33">
            <v>70</v>
          </cell>
          <cell r="I33">
            <v>70</v>
          </cell>
          <cell r="J33">
            <v>65</v>
          </cell>
          <cell r="O33">
            <v>65</v>
          </cell>
          <cell r="P33">
            <v>67.5</v>
          </cell>
          <cell r="Q33" t="str">
            <v>C1</v>
          </cell>
          <cell r="S33">
            <v>65</v>
          </cell>
          <cell r="V33">
            <v>28</v>
          </cell>
          <cell r="W33">
            <v>1425</v>
          </cell>
          <cell r="X33" t="str">
            <v>Novitasari</v>
          </cell>
          <cell r="Y33">
            <v>60</v>
          </cell>
          <cell r="Z33">
            <v>50</v>
          </cell>
          <cell r="AA33">
            <v>75</v>
          </cell>
          <cell r="AB33">
            <v>100</v>
          </cell>
          <cell r="AD33">
            <v>71.25</v>
          </cell>
          <cell r="AE33">
            <v>50</v>
          </cell>
          <cell r="AF33">
            <v>60</v>
          </cell>
          <cell r="AG33">
            <v>100</v>
          </cell>
          <cell r="AH33">
            <v>60</v>
          </cell>
          <cell r="AJ33">
            <v>67.5</v>
          </cell>
          <cell r="AK33">
            <v>60</v>
          </cell>
          <cell r="AL33">
            <v>78</v>
          </cell>
          <cell r="AM33">
            <v>70</v>
          </cell>
          <cell r="AN33">
            <v>60</v>
          </cell>
          <cell r="AP33">
            <v>67</v>
          </cell>
          <cell r="AQ33">
            <v>50</v>
          </cell>
          <cell r="AR33">
            <v>67</v>
          </cell>
          <cell r="AS33">
            <v>58.5</v>
          </cell>
          <cell r="AT33">
            <v>66.150000000000006</v>
          </cell>
          <cell r="AU33">
            <v>63.900000000000006</v>
          </cell>
          <cell r="AV33">
            <v>63.599999999999994</v>
          </cell>
          <cell r="AY33">
            <v>64.55</v>
          </cell>
          <cell r="AZ33" t="str">
            <v>C1</v>
          </cell>
          <cell r="BB33">
            <v>60</v>
          </cell>
        </row>
        <row r="34">
          <cell r="A34">
            <v>29</v>
          </cell>
          <cell r="B34">
            <v>1426</v>
          </cell>
          <cell r="C34" t="str">
            <v>Nur Anggraeni</v>
          </cell>
          <cell r="D34">
            <v>70</v>
          </cell>
          <cell r="I34">
            <v>70</v>
          </cell>
          <cell r="J34">
            <v>65</v>
          </cell>
          <cell r="O34">
            <v>65</v>
          </cell>
          <cell r="P34">
            <v>67.5</v>
          </cell>
          <cell r="Q34" t="str">
            <v>C1</v>
          </cell>
          <cell r="S34">
            <v>65</v>
          </cell>
          <cell r="V34">
            <v>29</v>
          </cell>
          <cell r="W34">
            <v>1426</v>
          </cell>
          <cell r="X34" t="str">
            <v>Nur Anggraeni</v>
          </cell>
          <cell r="Y34">
            <v>70</v>
          </cell>
          <cell r="Z34">
            <v>60</v>
          </cell>
          <cell r="AA34">
            <v>75</v>
          </cell>
          <cell r="AB34">
            <v>100</v>
          </cell>
          <cell r="AD34">
            <v>76.25</v>
          </cell>
          <cell r="AE34">
            <v>60</v>
          </cell>
          <cell r="AF34">
            <v>70</v>
          </cell>
          <cell r="AG34">
            <v>100</v>
          </cell>
          <cell r="AH34">
            <v>70</v>
          </cell>
          <cell r="AJ34">
            <v>75</v>
          </cell>
          <cell r="AK34">
            <v>60</v>
          </cell>
          <cell r="AL34">
            <v>78</v>
          </cell>
          <cell r="AM34">
            <v>70</v>
          </cell>
          <cell r="AN34">
            <v>70</v>
          </cell>
          <cell r="AP34">
            <v>69.5</v>
          </cell>
          <cell r="AQ34">
            <v>50</v>
          </cell>
          <cell r="AR34">
            <v>80</v>
          </cell>
          <cell r="AS34">
            <v>65</v>
          </cell>
          <cell r="AT34">
            <v>71.75</v>
          </cell>
          <cell r="AU34">
            <v>71</v>
          </cell>
          <cell r="AV34">
            <v>67.699999999999989</v>
          </cell>
          <cell r="AY34">
            <v>70.149999999999991</v>
          </cell>
          <cell r="AZ34" t="str">
            <v>C1</v>
          </cell>
          <cell r="BB34">
            <v>60</v>
          </cell>
        </row>
        <row r="35">
          <cell r="A35">
            <v>30</v>
          </cell>
          <cell r="B35">
            <v>1427</v>
          </cell>
          <cell r="C35" t="str">
            <v>Nur Kholis</v>
          </cell>
          <cell r="D35">
            <v>70</v>
          </cell>
          <cell r="I35">
            <v>70</v>
          </cell>
          <cell r="J35">
            <v>65</v>
          </cell>
          <cell r="O35">
            <v>65</v>
          </cell>
          <cell r="P35">
            <v>67.5</v>
          </cell>
          <cell r="Q35" t="str">
            <v>C1</v>
          </cell>
          <cell r="S35">
            <v>65</v>
          </cell>
          <cell r="V35">
            <v>30</v>
          </cell>
          <cell r="W35">
            <v>1427</v>
          </cell>
          <cell r="X35" t="str">
            <v>Nur Kholis</v>
          </cell>
          <cell r="Y35">
            <v>80</v>
          </cell>
          <cell r="Z35">
            <v>70</v>
          </cell>
          <cell r="AA35">
            <v>70</v>
          </cell>
          <cell r="AB35">
            <v>70</v>
          </cell>
          <cell r="AD35">
            <v>72.5</v>
          </cell>
          <cell r="AE35">
            <v>70</v>
          </cell>
          <cell r="AF35">
            <v>80</v>
          </cell>
          <cell r="AG35">
            <v>70</v>
          </cell>
          <cell r="AH35">
            <v>65</v>
          </cell>
          <cell r="AJ35">
            <v>71.25</v>
          </cell>
          <cell r="AK35">
            <v>60</v>
          </cell>
          <cell r="AL35">
            <v>81</v>
          </cell>
          <cell r="AM35">
            <v>70</v>
          </cell>
          <cell r="AN35">
            <v>65</v>
          </cell>
          <cell r="AP35">
            <v>69</v>
          </cell>
          <cell r="AQ35">
            <v>50</v>
          </cell>
          <cell r="AR35">
            <v>82</v>
          </cell>
          <cell r="AS35">
            <v>66</v>
          </cell>
          <cell r="AT35">
            <v>69.900000000000006</v>
          </cell>
          <cell r="AU35">
            <v>69.150000000000006</v>
          </cell>
          <cell r="AV35">
            <v>67.8</v>
          </cell>
          <cell r="AY35">
            <v>68.95</v>
          </cell>
          <cell r="AZ35" t="str">
            <v>C1</v>
          </cell>
          <cell r="BB35">
            <v>60</v>
          </cell>
        </row>
        <row r="36">
          <cell r="A36">
            <v>31</v>
          </cell>
          <cell r="B36">
            <v>1430</v>
          </cell>
          <cell r="C36" t="str">
            <v>Nurul Azizah</v>
          </cell>
          <cell r="D36">
            <v>70</v>
          </cell>
          <cell r="I36">
            <v>70</v>
          </cell>
          <cell r="J36">
            <v>65</v>
          </cell>
          <cell r="O36">
            <v>65</v>
          </cell>
          <cell r="P36">
            <v>67.5</v>
          </cell>
          <cell r="Q36" t="str">
            <v>C1</v>
          </cell>
          <cell r="S36">
            <v>65</v>
          </cell>
          <cell r="V36">
            <v>31</v>
          </cell>
          <cell r="W36">
            <v>1430</v>
          </cell>
          <cell r="X36" t="str">
            <v>Nurul Azizah</v>
          </cell>
          <cell r="Y36">
            <v>60</v>
          </cell>
          <cell r="Z36">
            <v>80</v>
          </cell>
          <cell r="AA36">
            <v>70</v>
          </cell>
          <cell r="AB36">
            <v>100</v>
          </cell>
          <cell r="AD36">
            <v>77.5</v>
          </cell>
          <cell r="AE36">
            <v>80</v>
          </cell>
          <cell r="AF36">
            <v>90</v>
          </cell>
          <cell r="AG36">
            <v>100</v>
          </cell>
          <cell r="AH36">
            <v>75</v>
          </cell>
          <cell r="AJ36">
            <v>86.25</v>
          </cell>
          <cell r="AK36">
            <v>60</v>
          </cell>
          <cell r="AL36">
            <v>77</v>
          </cell>
          <cell r="AM36">
            <v>70</v>
          </cell>
          <cell r="AN36">
            <v>75</v>
          </cell>
          <cell r="AP36">
            <v>70.5</v>
          </cell>
          <cell r="AQ36">
            <v>50</v>
          </cell>
          <cell r="AR36">
            <v>70</v>
          </cell>
          <cell r="AS36">
            <v>60</v>
          </cell>
          <cell r="AT36">
            <v>70.5</v>
          </cell>
          <cell r="AU36">
            <v>75.75</v>
          </cell>
          <cell r="AV36">
            <v>66.3</v>
          </cell>
          <cell r="AY36">
            <v>70.850000000000009</v>
          </cell>
          <cell r="AZ36" t="str">
            <v>C1</v>
          </cell>
          <cell r="BB36">
            <v>60</v>
          </cell>
        </row>
        <row r="37">
          <cell r="A37">
            <v>32</v>
          </cell>
          <cell r="B37">
            <v>1438</v>
          </cell>
          <cell r="C37" t="str">
            <v>Rudi Hadi Suwarno</v>
          </cell>
          <cell r="D37">
            <v>70</v>
          </cell>
          <cell r="I37">
            <v>70</v>
          </cell>
          <cell r="J37">
            <v>65</v>
          </cell>
          <cell r="O37">
            <v>65</v>
          </cell>
          <cell r="P37">
            <v>67.5</v>
          </cell>
          <cell r="Q37" t="str">
            <v>C1</v>
          </cell>
          <cell r="S37">
            <v>65</v>
          </cell>
          <cell r="V37">
            <v>32</v>
          </cell>
          <cell r="W37">
            <v>1438</v>
          </cell>
          <cell r="X37" t="str">
            <v>Rudi Hadi Suwarno</v>
          </cell>
          <cell r="Y37">
            <v>70</v>
          </cell>
          <cell r="Z37">
            <v>50</v>
          </cell>
          <cell r="AA37">
            <v>70</v>
          </cell>
          <cell r="AB37">
            <v>85</v>
          </cell>
          <cell r="AD37">
            <v>68.75</v>
          </cell>
          <cell r="AE37">
            <v>50</v>
          </cell>
          <cell r="AF37">
            <v>50</v>
          </cell>
          <cell r="AG37">
            <v>85</v>
          </cell>
          <cell r="AH37">
            <v>70</v>
          </cell>
          <cell r="AJ37">
            <v>63.75</v>
          </cell>
          <cell r="AK37">
            <v>60</v>
          </cell>
          <cell r="AL37">
            <v>76</v>
          </cell>
          <cell r="AM37">
            <v>70</v>
          </cell>
          <cell r="AN37">
            <v>70</v>
          </cell>
          <cell r="AP37">
            <v>69</v>
          </cell>
          <cell r="AQ37">
            <v>60</v>
          </cell>
          <cell r="AR37">
            <v>80</v>
          </cell>
          <cell r="AS37">
            <v>70</v>
          </cell>
          <cell r="AT37">
            <v>69.25</v>
          </cell>
          <cell r="AU37">
            <v>66.25</v>
          </cell>
          <cell r="AV37">
            <v>69.400000000000006</v>
          </cell>
          <cell r="AY37">
            <v>68.3</v>
          </cell>
          <cell r="AZ37" t="str">
            <v>C1</v>
          </cell>
          <cell r="BB37">
            <v>60</v>
          </cell>
        </row>
        <row r="38">
          <cell r="A38">
            <v>33</v>
          </cell>
          <cell r="B38">
            <v>1439</v>
          </cell>
          <cell r="C38" t="str">
            <v>Shofiana Mahmudah</v>
          </cell>
          <cell r="D38">
            <v>70</v>
          </cell>
          <cell r="I38">
            <v>70</v>
          </cell>
          <cell r="J38">
            <v>65</v>
          </cell>
          <cell r="O38">
            <v>65</v>
          </cell>
          <cell r="P38">
            <v>67.5</v>
          </cell>
          <cell r="Q38" t="str">
            <v>C1</v>
          </cell>
          <cell r="S38">
            <v>65</v>
          </cell>
          <cell r="V38">
            <v>33</v>
          </cell>
          <cell r="W38">
            <v>1439</v>
          </cell>
          <cell r="X38" t="str">
            <v>Shofiana Mahmudah</v>
          </cell>
          <cell r="Y38">
            <v>80</v>
          </cell>
          <cell r="Z38">
            <v>60</v>
          </cell>
          <cell r="AA38">
            <v>70</v>
          </cell>
          <cell r="AB38">
            <v>80</v>
          </cell>
          <cell r="AD38">
            <v>72.5</v>
          </cell>
          <cell r="AE38">
            <v>60</v>
          </cell>
          <cell r="AF38">
            <v>60</v>
          </cell>
          <cell r="AG38">
            <v>80</v>
          </cell>
          <cell r="AH38">
            <v>70</v>
          </cell>
          <cell r="AJ38">
            <v>67.5</v>
          </cell>
          <cell r="AK38">
            <v>60</v>
          </cell>
          <cell r="AL38">
            <v>73</v>
          </cell>
          <cell r="AM38">
            <v>70</v>
          </cell>
          <cell r="AN38">
            <v>70</v>
          </cell>
          <cell r="AP38">
            <v>68.25</v>
          </cell>
          <cell r="AQ38">
            <v>50</v>
          </cell>
          <cell r="AR38">
            <v>62</v>
          </cell>
          <cell r="AS38">
            <v>56</v>
          </cell>
          <cell r="AT38">
            <v>65.900000000000006</v>
          </cell>
          <cell r="AU38">
            <v>62.900000000000006</v>
          </cell>
          <cell r="AV38">
            <v>63.349999999999994</v>
          </cell>
          <cell r="AY38">
            <v>64.05</v>
          </cell>
          <cell r="AZ38" t="str">
            <v>C1</v>
          </cell>
          <cell r="BB38">
            <v>60</v>
          </cell>
        </row>
        <row r="39">
          <cell r="A39">
            <v>34</v>
          </cell>
          <cell r="B39">
            <v>1443</v>
          </cell>
          <cell r="C39" t="str">
            <v>Siti Umi Chumairoq</v>
          </cell>
          <cell r="D39">
            <v>70</v>
          </cell>
          <cell r="I39">
            <v>70</v>
          </cell>
          <cell r="J39">
            <v>65</v>
          </cell>
          <cell r="O39">
            <v>65</v>
          </cell>
          <cell r="P39">
            <v>67.5</v>
          </cell>
          <cell r="Q39" t="str">
            <v>C1</v>
          </cell>
          <cell r="S39">
            <v>65</v>
          </cell>
          <cell r="V39">
            <v>34</v>
          </cell>
          <cell r="W39">
            <v>1443</v>
          </cell>
          <cell r="X39" t="str">
            <v>Siti Umi Chumairoq</v>
          </cell>
          <cell r="Y39">
            <v>60</v>
          </cell>
          <cell r="Z39">
            <v>70</v>
          </cell>
          <cell r="AA39">
            <v>75</v>
          </cell>
          <cell r="AB39">
            <v>80</v>
          </cell>
          <cell r="AD39">
            <v>71.25</v>
          </cell>
          <cell r="AE39">
            <v>70</v>
          </cell>
          <cell r="AF39">
            <v>70</v>
          </cell>
          <cell r="AG39">
            <v>80</v>
          </cell>
          <cell r="AH39">
            <v>70</v>
          </cell>
          <cell r="AJ39">
            <v>72.5</v>
          </cell>
          <cell r="AK39">
            <v>60</v>
          </cell>
          <cell r="AL39">
            <v>78</v>
          </cell>
          <cell r="AM39">
            <v>70</v>
          </cell>
          <cell r="AN39">
            <v>60</v>
          </cell>
          <cell r="AP39">
            <v>67</v>
          </cell>
          <cell r="AQ39">
            <v>60</v>
          </cell>
          <cell r="AR39">
            <v>60</v>
          </cell>
          <cell r="AS39">
            <v>60</v>
          </cell>
          <cell r="AT39">
            <v>66.75</v>
          </cell>
          <cell r="AU39">
            <v>67.5</v>
          </cell>
          <cell r="AV39">
            <v>64.199999999999989</v>
          </cell>
          <cell r="AY39">
            <v>66.149999999999991</v>
          </cell>
          <cell r="AZ39" t="str">
            <v>C1</v>
          </cell>
          <cell r="BB39">
            <v>60</v>
          </cell>
        </row>
        <row r="40">
          <cell r="A40">
            <v>35</v>
          </cell>
          <cell r="B40">
            <v>1445</v>
          </cell>
          <cell r="C40" t="str">
            <v>Siti Zuhrotul Mahmudah</v>
          </cell>
          <cell r="D40">
            <v>70</v>
          </cell>
          <cell r="I40">
            <v>70</v>
          </cell>
          <cell r="J40">
            <v>65</v>
          </cell>
          <cell r="O40">
            <v>65</v>
          </cell>
          <cell r="P40">
            <v>67.5</v>
          </cell>
          <cell r="Q40" t="str">
            <v>C1</v>
          </cell>
          <cell r="S40">
            <v>65</v>
          </cell>
          <cell r="V40">
            <v>35</v>
          </cell>
          <cell r="W40">
            <v>1445</v>
          </cell>
          <cell r="X40" t="str">
            <v>Siti Zuhrotul Mahmudah</v>
          </cell>
          <cell r="Y40">
            <v>70</v>
          </cell>
          <cell r="Z40">
            <v>80</v>
          </cell>
          <cell r="AA40">
            <v>70</v>
          </cell>
          <cell r="AB40">
            <v>75</v>
          </cell>
          <cell r="AD40">
            <v>73.75</v>
          </cell>
          <cell r="AE40">
            <v>80</v>
          </cell>
          <cell r="AF40">
            <v>80</v>
          </cell>
          <cell r="AG40">
            <v>75</v>
          </cell>
          <cell r="AH40">
            <v>60</v>
          </cell>
          <cell r="AJ40">
            <v>73.75</v>
          </cell>
          <cell r="AK40">
            <v>60</v>
          </cell>
          <cell r="AL40">
            <v>73</v>
          </cell>
          <cell r="AM40">
            <v>70</v>
          </cell>
          <cell r="AN40">
            <v>60</v>
          </cell>
          <cell r="AP40">
            <v>65.75</v>
          </cell>
          <cell r="AQ40">
            <v>90</v>
          </cell>
          <cell r="AR40">
            <v>90</v>
          </cell>
          <cell r="AS40">
            <v>90</v>
          </cell>
          <cell r="AT40">
            <v>80.25</v>
          </cell>
          <cell r="AU40">
            <v>80.25</v>
          </cell>
          <cell r="AV40">
            <v>75.449999999999989</v>
          </cell>
          <cell r="AY40">
            <v>78.649999999999991</v>
          </cell>
          <cell r="AZ40" t="str">
            <v>B3</v>
          </cell>
          <cell r="BB40">
            <v>60</v>
          </cell>
        </row>
        <row r="41">
          <cell r="A41">
            <v>36</v>
          </cell>
          <cell r="B41">
            <v>1447</v>
          </cell>
          <cell r="C41" t="str">
            <v>Sri Rahayu Ningtyas</v>
          </cell>
          <cell r="D41">
            <v>70</v>
          </cell>
          <cell r="I41">
            <v>70</v>
          </cell>
          <cell r="J41">
            <v>65</v>
          </cell>
          <cell r="O41">
            <v>65</v>
          </cell>
          <cell r="P41">
            <v>67.5</v>
          </cell>
          <cell r="Q41" t="str">
            <v>C1</v>
          </cell>
          <cell r="S41">
            <v>65</v>
          </cell>
          <cell r="V41">
            <v>36</v>
          </cell>
          <cell r="W41">
            <v>1447</v>
          </cell>
          <cell r="X41" t="str">
            <v>Sri Rahayu Ningtyas</v>
          </cell>
          <cell r="Y41">
            <v>80</v>
          </cell>
          <cell r="Z41">
            <v>50</v>
          </cell>
          <cell r="AA41">
            <v>70</v>
          </cell>
          <cell r="AB41">
            <v>85</v>
          </cell>
          <cell r="AD41">
            <v>71.25</v>
          </cell>
          <cell r="AE41">
            <v>50</v>
          </cell>
          <cell r="AF41">
            <v>90</v>
          </cell>
          <cell r="AG41">
            <v>85</v>
          </cell>
          <cell r="AH41">
            <v>60</v>
          </cell>
          <cell r="AJ41">
            <v>71.25</v>
          </cell>
          <cell r="AK41">
            <v>60</v>
          </cell>
          <cell r="AL41">
            <v>73</v>
          </cell>
          <cell r="AM41">
            <v>70</v>
          </cell>
          <cell r="AN41">
            <v>60</v>
          </cell>
          <cell r="AP41">
            <v>65.75</v>
          </cell>
          <cell r="AQ41">
            <v>50</v>
          </cell>
          <cell r="AR41">
            <v>67</v>
          </cell>
          <cell r="AS41">
            <v>58.5</v>
          </cell>
          <cell r="AT41">
            <v>66.150000000000006</v>
          </cell>
          <cell r="AU41">
            <v>66.150000000000006</v>
          </cell>
          <cell r="AV41">
            <v>62.849999999999994</v>
          </cell>
          <cell r="AY41">
            <v>65.05</v>
          </cell>
          <cell r="AZ41" t="str">
            <v>C1</v>
          </cell>
          <cell r="BB41">
            <v>60</v>
          </cell>
        </row>
        <row r="42">
          <cell r="A42">
            <v>37</v>
          </cell>
          <cell r="B42">
            <v>1449</v>
          </cell>
          <cell r="C42" t="str">
            <v>Suryadi Setiawan</v>
          </cell>
          <cell r="D42">
            <v>70</v>
          </cell>
          <cell r="I42">
            <v>70</v>
          </cell>
          <cell r="J42">
            <v>65</v>
          </cell>
          <cell r="O42">
            <v>65</v>
          </cell>
          <cell r="P42">
            <v>67.5</v>
          </cell>
          <cell r="Q42" t="str">
            <v>C1</v>
          </cell>
          <cell r="S42">
            <v>65</v>
          </cell>
          <cell r="V42">
            <v>37</v>
          </cell>
          <cell r="W42">
            <v>1449</v>
          </cell>
          <cell r="X42" t="str">
            <v>Suryadi Setiawan</v>
          </cell>
          <cell r="Y42">
            <v>60</v>
          </cell>
          <cell r="Z42">
            <v>60</v>
          </cell>
          <cell r="AA42">
            <v>70</v>
          </cell>
          <cell r="AB42">
            <v>100</v>
          </cell>
          <cell r="AD42">
            <v>72.5</v>
          </cell>
          <cell r="AE42">
            <v>60</v>
          </cell>
          <cell r="AF42">
            <v>60</v>
          </cell>
          <cell r="AG42">
            <v>100</v>
          </cell>
          <cell r="AH42">
            <v>60</v>
          </cell>
          <cell r="AJ42">
            <v>70</v>
          </cell>
          <cell r="AK42">
            <v>80</v>
          </cell>
          <cell r="AL42">
            <v>74</v>
          </cell>
          <cell r="AM42">
            <v>70</v>
          </cell>
          <cell r="AN42">
            <v>60</v>
          </cell>
          <cell r="AP42">
            <v>71</v>
          </cell>
          <cell r="AQ42">
            <v>50</v>
          </cell>
          <cell r="AR42">
            <v>65</v>
          </cell>
          <cell r="AS42">
            <v>57.5</v>
          </cell>
          <cell r="AT42">
            <v>66.5</v>
          </cell>
          <cell r="AU42">
            <v>65</v>
          </cell>
          <cell r="AV42">
            <v>65.599999999999994</v>
          </cell>
          <cell r="AY42">
            <v>65.7</v>
          </cell>
          <cell r="AZ42" t="str">
            <v>C1</v>
          </cell>
          <cell r="BB42">
            <v>60</v>
          </cell>
        </row>
        <row r="43">
          <cell r="A43">
            <v>38</v>
          </cell>
          <cell r="B43">
            <v>1451</v>
          </cell>
          <cell r="C43" t="str">
            <v>Umi Ukhibatul Karimah</v>
          </cell>
          <cell r="D43">
            <v>70</v>
          </cell>
          <cell r="I43">
            <v>70</v>
          </cell>
          <cell r="J43">
            <v>65</v>
          </cell>
          <cell r="O43">
            <v>65</v>
          </cell>
          <cell r="P43">
            <v>67.5</v>
          </cell>
          <cell r="Q43" t="str">
            <v>C1</v>
          </cell>
          <cell r="S43">
            <v>65</v>
          </cell>
          <cell r="V43">
            <v>38</v>
          </cell>
          <cell r="W43">
            <v>1451</v>
          </cell>
          <cell r="X43" t="str">
            <v>Umi Ukhibatul Karimah</v>
          </cell>
          <cell r="Y43">
            <v>70</v>
          </cell>
          <cell r="Z43">
            <v>70</v>
          </cell>
          <cell r="AA43">
            <v>75</v>
          </cell>
          <cell r="AB43">
            <v>100</v>
          </cell>
          <cell r="AD43">
            <v>78.75</v>
          </cell>
          <cell r="AE43">
            <v>70</v>
          </cell>
          <cell r="AF43">
            <v>70</v>
          </cell>
          <cell r="AG43">
            <v>100</v>
          </cell>
          <cell r="AH43">
            <v>80</v>
          </cell>
          <cell r="AJ43">
            <v>80</v>
          </cell>
          <cell r="AK43">
            <v>60</v>
          </cell>
          <cell r="AL43">
            <v>78</v>
          </cell>
          <cell r="AM43">
            <v>70</v>
          </cell>
          <cell r="AN43">
            <v>80</v>
          </cell>
          <cell r="AP43">
            <v>72</v>
          </cell>
          <cell r="AQ43">
            <v>50</v>
          </cell>
          <cell r="AR43">
            <v>77</v>
          </cell>
          <cell r="AS43">
            <v>63.5</v>
          </cell>
          <cell r="AT43">
            <v>72.650000000000006</v>
          </cell>
          <cell r="AU43">
            <v>73.400000000000006</v>
          </cell>
          <cell r="AV43">
            <v>68.599999999999994</v>
          </cell>
          <cell r="AY43">
            <v>71.55</v>
          </cell>
          <cell r="AZ43" t="str">
            <v>C1</v>
          </cell>
          <cell r="BB43">
            <v>60</v>
          </cell>
        </row>
        <row r="44">
          <cell r="A44">
            <v>39</v>
          </cell>
          <cell r="B44">
            <v>1460</v>
          </cell>
          <cell r="C44" t="str">
            <v>Khoirun Nisa' Tri Utami</v>
          </cell>
          <cell r="D44">
            <v>70</v>
          </cell>
          <cell r="I44">
            <v>70</v>
          </cell>
          <cell r="J44">
            <v>65</v>
          </cell>
          <cell r="O44">
            <v>65</v>
          </cell>
          <cell r="P44">
            <v>67.5</v>
          </cell>
          <cell r="Q44" t="str">
            <v>C1</v>
          </cell>
          <cell r="S44">
            <v>65</v>
          </cell>
          <cell r="V44">
            <v>39</v>
          </cell>
          <cell r="W44">
            <v>1460</v>
          </cell>
          <cell r="X44" t="str">
            <v>Khoirun Nisa' Tri Utami</v>
          </cell>
          <cell r="Y44">
            <v>80</v>
          </cell>
          <cell r="Z44">
            <v>50</v>
          </cell>
          <cell r="AA44">
            <v>75</v>
          </cell>
          <cell r="AB44">
            <v>100</v>
          </cell>
          <cell r="AD44">
            <v>76.25</v>
          </cell>
          <cell r="AE44">
            <v>80</v>
          </cell>
          <cell r="AF44">
            <v>60</v>
          </cell>
          <cell r="AG44">
            <v>100</v>
          </cell>
          <cell r="AH44">
            <v>90</v>
          </cell>
          <cell r="AJ44">
            <v>82.5</v>
          </cell>
          <cell r="AK44">
            <v>60</v>
          </cell>
          <cell r="AL44">
            <v>76</v>
          </cell>
          <cell r="AM44">
            <v>70</v>
          </cell>
          <cell r="AN44">
            <v>80</v>
          </cell>
          <cell r="AP44">
            <v>71.5</v>
          </cell>
          <cell r="AQ44">
            <v>70</v>
          </cell>
          <cell r="AR44">
            <v>82</v>
          </cell>
          <cell r="AS44">
            <v>76</v>
          </cell>
          <cell r="AT44">
            <v>76.150000000000006</v>
          </cell>
          <cell r="AU44">
            <v>79.900000000000006</v>
          </cell>
          <cell r="AV44">
            <v>73.3</v>
          </cell>
          <cell r="AY44">
            <v>76.45</v>
          </cell>
          <cell r="AZ44" t="str">
            <v>B3</v>
          </cell>
          <cell r="BB44">
            <v>60</v>
          </cell>
        </row>
        <row r="45">
          <cell r="A45">
            <v>40</v>
          </cell>
          <cell r="B45">
            <v>0</v>
          </cell>
          <cell r="C45">
            <v>0</v>
          </cell>
          <cell r="I45" t="e">
            <v>#DIV/0!</v>
          </cell>
          <cell r="O45" t="e">
            <v>#DIV/0!</v>
          </cell>
          <cell r="P45" t="e">
            <v>#DIV/0!</v>
          </cell>
          <cell r="Q45" t="e">
            <v>#DIV/0!</v>
          </cell>
          <cell r="S45">
            <v>65</v>
          </cell>
          <cell r="V45">
            <v>40</v>
          </cell>
          <cell r="W45">
            <v>0</v>
          </cell>
          <cell r="X45">
            <v>0</v>
          </cell>
          <cell r="AD45" t="e">
            <v>#DIV/0!</v>
          </cell>
          <cell r="AJ45" t="e">
            <v>#DIV/0!</v>
          </cell>
          <cell r="AP45" t="e">
            <v>#DIV/0!</v>
          </cell>
          <cell r="AS45" t="e">
            <v>#DIV/0!</v>
          </cell>
          <cell r="AT45" t="e">
            <v>#DIV/0!</v>
          </cell>
          <cell r="AU45" t="e">
            <v>#DIV/0!</v>
          </cell>
          <cell r="AV45" t="e">
            <v>#DIV/0!</v>
          </cell>
          <cell r="AY45" t="e">
            <v>#DIV/0!</v>
          </cell>
          <cell r="AZ45" t="e">
            <v>#DIV/0!</v>
          </cell>
          <cell r="BB45">
            <v>60</v>
          </cell>
        </row>
        <row r="46">
          <cell r="A46">
            <v>41</v>
          </cell>
          <cell r="B46">
            <v>0</v>
          </cell>
          <cell r="C46">
            <v>0</v>
          </cell>
          <cell r="I46" t="e">
            <v>#DIV/0!</v>
          </cell>
          <cell r="O46" t="e">
            <v>#DIV/0!</v>
          </cell>
          <cell r="P46" t="e">
            <v>#DIV/0!</v>
          </cell>
          <cell r="Q46" t="e">
            <v>#DIV/0!</v>
          </cell>
          <cell r="S46">
            <v>65</v>
          </cell>
          <cell r="V46">
            <v>41</v>
          </cell>
          <cell r="W46">
            <v>0</v>
          </cell>
          <cell r="X46">
            <v>0</v>
          </cell>
          <cell r="AD46" t="e">
            <v>#DIV/0!</v>
          </cell>
          <cell r="AJ46" t="e">
            <v>#DIV/0!</v>
          </cell>
          <cell r="AP46" t="e">
            <v>#DIV/0!</v>
          </cell>
          <cell r="AS46" t="e">
            <v>#DIV/0!</v>
          </cell>
          <cell r="AT46" t="e">
            <v>#DIV/0!</v>
          </cell>
          <cell r="AU46" t="e">
            <v>#DIV/0!</v>
          </cell>
          <cell r="AV46" t="e">
            <v>#DIV/0!</v>
          </cell>
          <cell r="AY46" t="e">
            <v>#DIV/0!</v>
          </cell>
          <cell r="AZ46" t="e">
            <v>#DIV/0!</v>
          </cell>
          <cell r="BB46">
            <v>60</v>
          </cell>
        </row>
        <row r="47">
          <cell r="A47">
            <v>42</v>
          </cell>
          <cell r="B47">
            <v>0</v>
          </cell>
          <cell r="C47">
            <v>0</v>
          </cell>
          <cell r="I47" t="e">
            <v>#DIV/0!</v>
          </cell>
          <cell r="O47" t="e">
            <v>#DIV/0!</v>
          </cell>
          <cell r="P47" t="e">
            <v>#DIV/0!</v>
          </cell>
          <cell r="Q47" t="e">
            <v>#DIV/0!</v>
          </cell>
          <cell r="S47">
            <v>65</v>
          </cell>
          <cell r="V47">
            <v>42</v>
          </cell>
          <cell r="W47">
            <v>0</v>
          </cell>
          <cell r="X47">
            <v>0</v>
          </cell>
          <cell r="AD47" t="e">
            <v>#DIV/0!</v>
          </cell>
          <cell r="AJ47" t="e">
            <v>#DIV/0!</v>
          </cell>
          <cell r="AP47" t="e">
            <v>#DIV/0!</v>
          </cell>
          <cell r="AS47" t="e">
            <v>#DIV/0!</v>
          </cell>
          <cell r="AT47" t="e">
            <v>#DIV/0!</v>
          </cell>
          <cell r="AU47" t="e">
            <v>#DIV/0!</v>
          </cell>
          <cell r="AV47" t="e">
            <v>#DIV/0!</v>
          </cell>
          <cell r="AY47" t="e">
            <v>#DIV/0!</v>
          </cell>
          <cell r="AZ47" t="e">
            <v>#DIV/0!</v>
          </cell>
          <cell r="BB47">
            <v>60</v>
          </cell>
        </row>
        <row r="48">
          <cell r="A48">
            <v>43</v>
          </cell>
          <cell r="B48">
            <v>0</v>
          </cell>
          <cell r="C48">
            <v>0</v>
          </cell>
          <cell r="I48" t="e">
            <v>#DIV/0!</v>
          </cell>
          <cell r="O48" t="e">
            <v>#DIV/0!</v>
          </cell>
          <cell r="P48" t="e">
            <v>#DIV/0!</v>
          </cell>
          <cell r="Q48" t="e">
            <v>#DIV/0!</v>
          </cell>
          <cell r="S48">
            <v>65</v>
          </cell>
          <cell r="V48">
            <v>43</v>
          </cell>
          <cell r="W48">
            <v>0</v>
          </cell>
          <cell r="X48">
            <v>0</v>
          </cell>
          <cell r="AD48" t="e">
            <v>#DIV/0!</v>
          </cell>
          <cell r="AJ48" t="e">
            <v>#DIV/0!</v>
          </cell>
          <cell r="AP48" t="e">
            <v>#DIV/0!</v>
          </cell>
          <cell r="AS48" t="e">
            <v>#DIV/0!</v>
          </cell>
          <cell r="AT48" t="e">
            <v>#DIV/0!</v>
          </cell>
          <cell r="AU48" t="e">
            <v>#DIV/0!</v>
          </cell>
          <cell r="AV48" t="e">
            <v>#DIV/0!</v>
          </cell>
          <cell r="AY48" t="e">
            <v>#DIV/0!</v>
          </cell>
          <cell r="AZ48" t="e">
            <v>#DIV/0!</v>
          </cell>
          <cell r="BB48">
            <v>60</v>
          </cell>
        </row>
        <row r="49">
          <cell r="A49">
            <v>44</v>
          </cell>
          <cell r="B49">
            <v>0</v>
          </cell>
          <cell r="C49">
            <v>0</v>
          </cell>
          <cell r="I49" t="e">
            <v>#DIV/0!</v>
          </cell>
          <cell r="O49" t="e">
            <v>#DIV/0!</v>
          </cell>
          <cell r="P49" t="e">
            <v>#DIV/0!</v>
          </cell>
          <cell r="Q49" t="e">
            <v>#DIV/0!</v>
          </cell>
          <cell r="S49">
            <v>65</v>
          </cell>
          <cell r="V49">
            <v>44</v>
          </cell>
          <cell r="W49">
            <v>0</v>
          </cell>
          <cell r="X49">
            <v>0</v>
          </cell>
          <cell r="AD49" t="e">
            <v>#DIV/0!</v>
          </cell>
          <cell r="AJ49" t="e">
            <v>#DIV/0!</v>
          </cell>
          <cell r="AP49" t="e">
            <v>#DIV/0!</v>
          </cell>
          <cell r="AS49" t="e">
            <v>#DIV/0!</v>
          </cell>
          <cell r="AT49" t="e">
            <v>#DIV/0!</v>
          </cell>
          <cell r="AU49" t="e">
            <v>#DIV/0!</v>
          </cell>
          <cell r="AV49" t="e">
            <v>#DIV/0!</v>
          </cell>
          <cell r="AY49" t="e">
            <v>#DIV/0!</v>
          </cell>
          <cell r="AZ49" t="e">
            <v>#DIV/0!</v>
          </cell>
          <cell r="BB49">
            <v>60</v>
          </cell>
        </row>
        <row r="50">
          <cell r="A50">
            <v>45</v>
          </cell>
          <cell r="B50">
            <v>0</v>
          </cell>
          <cell r="C50">
            <v>0</v>
          </cell>
          <cell r="I50" t="e">
            <v>#DIV/0!</v>
          </cell>
          <cell r="O50" t="e">
            <v>#DIV/0!</v>
          </cell>
          <cell r="P50" t="e">
            <v>#DIV/0!</v>
          </cell>
          <cell r="Q50" t="e">
            <v>#DIV/0!</v>
          </cell>
          <cell r="S50">
            <v>65</v>
          </cell>
          <cell r="V50">
            <v>45</v>
          </cell>
          <cell r="W50">
            <v>0</v>
          </cell>
          <cell r="X50">
            <v>0</v>
          </cell>
          <cell r="AD50" t="e">
            <v>#DIV/0!</v>
          </cell>
          <cell r="AJ50" t="e">
            <v>#DIV/0!</v>
          </cell>
          <cell r="AP50" t="e">
            <v>#DIV/0!</v>
          </cell>
          <cell r="AS50" t="e">
            <v>#DIV/0!</v>
          </cell>
          <cell r="AT50" t="e">
            <v>#DIV/0!</v>
          </cell>
          <cell r="AU50" t="e">
            <v>#DIV/0!</v>
          </cell>
          <cell r="AV50" t="e">
            <v>#DIV/0!</v>
          </cell>
          <cell r="AY50" t="e">
            <v>#DIV/0!</v>
          </cell>
          <cell r="AZ50" t="e">
            <v>#DIV/0!</v>
          </cell>
          <cell r="BB50">
            <v>60</v>
          </cell>
        </row>
        <row r="51">
          <cell r="A51">
            <v>46</v>
          </cell>
          <cell r="B51">
            <v>0</v>
          </cell>
          <cell r="C51">
            <v>0</v>
          </cell>
          <cell r="I51" t="e">
            <v>#DIV/0!</v>
          </cell>
          <cell r="O51" t="e">
            <v>#DIV/0!</v>
          </cell>
          <cell r="P51" t="e">
            <v>#DIV/0!</v>
          </cell>
          <cell r="Q51" t="e">
            <v>#DIV/0!</v>
          </cell>
          <cell r="S51">
            <v>65</v>
          </cell>
          <cell r="V51">
            <v>46</v>
          </cell>
          <cell r="W51">
            <v>0</v>
          </cell>
          <cell r="X51">
            <v>0</v>
          </cell>
          <cell r="AD51" t="e">
            <v>#DIV/0!</v>
          </cell>
          <cell r="AJ51" t="e">
            <v>#DIV/0!</v>
          </cell>
          <cell r="AP51" t="e">
            <v>#DIV/0!</v>
          </cell>
          <cell r="AS51" t="e">
            <v>#DIV/0!</v>
          </cell>
          <cell r="AT51" t="e">
            <v>#DIV/0!</v>
          </cell>
          <cell r="AU51" t="e">
            <v>#DIV/0!</v>
          </cell>
          <cell r="AV51" t="e">
            <v>#DIV/0!</v>
          </cell>
          <cell r="AY51" t="e">
            <v>#DIV/0!</v>
          </cell>
          <cell r="AZ51" t="e">
            <v>#DIV/0!</v>
          </cell>
          <cell r="BB51">
            <v>60</v>
          </cell>
        </row>
        <row r="52">
          <cell r="A52">
            <v>47</v>
          </cell>
          <cell r="B52">
            <v>0</v>
          </cell>
          <cell r="C52">
            <v>0</v>
          </cell>
          <cell r="I52" t="e">
            <v>#DIV/0!</v>
          </cell>
          <cell r="O52" t="e">
            <v>#DIV/0!</v>
          </cell>
          <cell r="P52" t="e">
            <v>#DIV/0!</v>
          </cell>
          <cell r="Q52" t="e">
            <v>#DIV/0!</v>
          </cell>
          <cell r="S52">
            <v>65</v>
          </cell>
          <cell r="V52">
            <v>47</v>
          </cell>
          <cell r="W52">
            <v>0</v>
          </cell>
          <cell r="X52">
            <v>0</v>
          </cell>
          <cell r="AD52" t="e">
            <v>#DIV/0!</v>
          </cell>
          <cell r="AJ52" t="e">
            <v>#DIV/0!</v>
          </cell>
          <cell r="AP52" t="e">
            <v>#DIV/0!</v>
          </cell>
          <cell r="AS52" t="e">
            <v>#DIV/0!</v>
          </cell>
          <cell r="AT52" t="e">
            <v>#DIV/0!</v>
          </cell>
          <cell r="AU52" t="e">
            <v>#DIV/0!</v>
          </cell>
          <cell r="AV52" t="e">
            <v>#DIV/0!</v>
          </cell>
          <cell r="AY52" t="e">
            <v>#DIV/0!</v>
          </cell>
          <cell r="AZ52" t="e">
            <v>#DIV/0!</v>
          </cell>
          <cell r="BB52">
            <v>60</v>
          </cell>
        </row>
        <row r="53">
          <cell r="A53">
            <v>48</v>
          </cell>
          <cell r="B53">
            <v>0</v>
          </cell>
          <cell r="C53">
            <v>0</v>
          </cell>
          <cell r="I53" t="e">
            <v>#DIV/0!</v>
          </cell>
          <cell r="O53" t="e">
            <v>#DIV/0!</v>
          </cell>
          <cell r="P53" t="e">
            <v>#DIV/0!</v>
          </cell>
          <cell r="Q53" t="e">
            <v>#DIV/0!</v>
          </cell>
          <cell r="S53">
            <v>65</v>
          </cell>
          <cell r="V53">
            <v>48</v>
          </cell>
          <cell r="W53">
            <v>0</v>
          </cell>
          <cell r="X53">
            <v>0</v>
          </cell>
          <cell r="AD53" t="e">
            <v>#DIV/0!</v>
          </cell>
          <cell r="AJ53" t="e">
            <v>#DIV/0!</v>
          </cell>
          <cell r="AP53" t="e">
            <v>#DIV/0!</v>
          </cell>
          <cell r="AS53" t="e">
            <v>#DIV/0!</v>
          </cell>
          <cell r="AT53" t="e">
            <v>#DIV/0!</v>
          </cell>
          <cell r="AU53" t="e">
            <v>#DIV/0!</v>
          </cell>
          <cell r="AV53" t="e">
            <v>#DIV/0!</v>
          </cell>
          <cell r="AY53" t="e">
            <v>#DIV/0!</v>
          </cell>
          <cell r="AZ53" t="e">
            <v>#DIV/0!</v>
          </cell>
          <cell r="BB53">
            <v>60</v>
          </cell>
        </row>
        <row r="54">
          <cell r="A54">
            <v>49</v>
          </cell>
          <cell r="B54">
            <v>0</v>
          </cell>
          <cell r="C54">
            <v>0</v>
          </cell>
          <cell r="I54" t="e">
            <v>#DIV/0!</v>
          </cell>
          <cell r="O54" t="e">
            <v>#DIV/0!</v>
          </cell>
          <cell r="P54" t="e">
            <v>#DIV/0!</v>
          </cell>
          <cell r="Q54" t="e">
            <v>#DIV/0!</v>
          </cell>
          <cell r="S54">
            <v>65</v>
          </cell>
          <cell r="V54">
            <v>49</v>
          </cell>
          <cell r="W54">
            <v>0</v>
          </cell>
          <cell r="X54">
            <v>0</v>
          </cell>
          <cell r="AD54" t="e">
            <v>#DIV/0!</v>
          </cell>
          <cell r="AJ54" t="e">
            <v>#DIV/0!</v>
          </cell>
          <cell r="AP54" t="e">
            <v>#DIV/0!</v>
          </cell>
          <cell r="AS54" t="e">
            <v>#DIV/0!</v>
          </cell>
          <cell r="AT54" t="e">
            <v>#DIV/0!</v>
          </cell>
          <cell r="AU54" t="e">
            <v>#DIV/0!</v>
          </cell>
          <cell r="AV54" t="e">
            <v>#DIV/0!</v>
          </cell>
          <cell r="AY54" t="e">
            <v>#DIV/0!</v>
          </cell>
          <cell r="AZ54" t="e">
            <v>#DIV/0!</v>
          </cell>
          <cell r="BB54">
            <v>60</v>
          </cell>
        </row>
        <row r="55">
          <cell r="A55">
            <v>50</v>
          </cell>
          <cell r="B55">
            <v>0</v>
          </cell>
          <cell r="C55">
            <v>0</v>
          </cell>
          <cell r="I55" t="e">
            <v>#DIV/0!</v>
          </cell>
          <cell r="O55" t="e">
            <v>#DIV/0!</v>
          </cell>
          <cell r="P55" t="e">
            <v>#DIV/0!</v>
          </cell>
          <cell r="Q55" t="e">
            <v>#DIV/0!</v>
          </cell>
          <cell r="S55">
            <v>65</v>
          </cell>
          <cell r="V55">
            <v>50</v>
          </cell>
          <cell r="W55">
            <v>0</v>
          </cell>
          <cell r="X55">
            <v>0</v>
          </cell>
          <cell r="AD55" t="e">
            <v>#DIV/0!</v>
          </cell>
          <cell r="AJ55" t="e">
            <v>#DIV/0!</v>
          </cell>
          <cell r="AP55" t="e">
            <v>#DIV/0!</v>
          </cell>
          <cell r="AS55" t="e">
            <v>#DIV/0!</v>
          </cell>
          <cell r="AT55" t="e">
            <v>#DIV/0!</v>
          </cell>
          <cell r="AU55" t="e">
            <v>#DIV/0!</v>
          </cell>
          <cell r="AV55" t="e">
            <v>#DIV/0!</v>
          </cell>
          <cell r="AY55" t="e">
            <v>#DIV/0!</v>
          </cell>
          <cell r="AZ55" t="e">
            <v>#DIV/0!</v>
          </cell>
          <cell r="BB55">
            <v>60</v>
          </cell>
        </row>
        <row r="58">
          <cell r="B58" t="str">
            <v>UTS</v>
          </cell>
          <cell r="C58" t="str">
            <v>: Ujian Tengah Semester (Blok 1)</v>
          </cell>
        </row>
        <row r="59">
          <cell r="B59" t="str">
            <v>SMT</v>
          </cell>
          <cell r="C59" t="str">
            <v>: Ujian Semester (Blok 2)</v>
          </cell>
          <cell r="W59" t="str">
            <v>UTS</v>
          </cell>
          <cell r="X59" t="str">
            <v>: Ujian Tengah Semester (Blok 1)</v>
          </cell>
        </row>
        <row r="60">
          <cell r="B60" t="str">
            <v>RT-B</v>
          </cell>
          <cell r="C60" t="str">
            <v>: Rata-rata Blok = NB</v>
          </cell>
          <cell r="W60" t="str">
            <v>SMT</v>
          </cell>
          <cell r="X60" t="str">
            <v>: Ujian Semester (Blok 2)</v>
          </cell>
        </row>
        <row r="61">
          <cell r="B61" t="str">
            <v>R</v>
          </cell>
          <cell r="C61" t="str">
            <v>: Remidi (maksimal 2 kali) dan Nilai tertinggi Remidi tidak melebihi nilai minimum standar Ketuntatasan yang ditetapkan oleh Sekolah</v>
          </cell>
          <cell r="W61" t="str">
            <v>RT-B</v>
          </cell>
          <cell r="X61" t="str">
            <v>: Rata-rata Blok = NB</v>
          </cell>
        </row>
        <row r="62">
          <cell r="B62" t="str">
            <v>NA</v>
          </cell>
          <cell r="C62" t="str">
            <v>: Nilai Akhir ( 60% NH + 40% NB) atau jika pihak sekolah menghendaki rumusan lain, misalanya 40% dan 60% maka rumusan dalam kolom NA silakan diganti</v>
          </cell>
          <cell r="W62" t="str">
            <v>R</v>
          </cell>
          <cell r="X62" t="str">
            <v>: Remidi (maksimal 2 kali) dan Nilai tertinggi Remidi tidak melebihi nilai minimum standar Ketuntatasan yang ditetapkan oleh Sekolah</v>
          </cell>
        </row>
        <row r="63">
          <cell r="B63" t="str">
            <v>NR</v>
          </cell>
          <cell r="C63" t="str">
            <v xml:space="preserve">: Nilai Raort (Presetasi), merupakan nilai rata-rata NA dari masing-masing aspek </v>
          </cell>
          <cell r="W63" t="str">
            <v>NA</v>
          </cell>
          <cell r="X63" t="str">
            <v>: Nilai Akhir ( 60% NH + 40% NB) atau jika pihak sekolah menghendaki rumusan lain, misalanya 40% dan 60% maka rumusan dalam kolom NA silakan diganti</v>
          </cell>
        </row>
        <row r="64">
          <cell r="W64" t="str">
            <v>NR</v>
          </cell>
          <cell r="X64" t="str">
            <v xml:space="preserve">: Nilai Raort (Presetasi), merupakan nilai rata-rata NA dari masing-masing aspek </v>
          </cell>
        </row>
        <row r="72">
          <cell r="B72" t="str">
            <v>Nilai Tertinggi</v>
          </cell>
          <cell r="I72" t="e">
            <v>#DIV/0!</v>
          </cell>
        </row>
        <row r="73">
          <cell r="B73" t="str">
            <v>Nilai Terendah</v>
          </cell>
          <cell r="I73" t="e">
            <v>#DIV/0!</v>
          </cell>
        </row>
        <row r="74">
          <cell r="B74" t="str">
            <v>Rata-rata</v>
          </cell>
          <cell r="I74" t="e">
            <v>#DIV/0!</v>
          </cell>
        </row>
        <row r="77">
          <cell r="A77" t="str">
            <v>PK</v>
          </cell>
          <cell r="B77" t="str">
            <v>: rata-rata Penilaian Kelas per KD = NK</v>
          </cell>
        </row>
        <row r="78">
          <cell r="A78" t="str">
            <v>UTS</v>
          </cell>
          <cell r="B78" t="str">
            <v>: Ujian Tengah Semester (Blok 1)</v>
          </cell>
        </row>
        <row r="79">
          <cell r="A79" t="str">
            <v>SMT</v>
          </cell>
          <cell r="B79" t="str">
            <v>: Ujian Semester (Blok2)</v>
          </cell>
        </row>
        <row r="80">
          <cell r="A80" t="str">
            <v>RT-B</v>
          </cell>
          <cell r="B80" t="str">
            <v>: Rata-rata Blok = NB</v>
          </cell>
        </row>
        <row r="81">
          <cell r="A81" t="str">
            <v>R</v>
          </cell>
          <cell r="B81" t="str">
            <v>: Remidi (maksimal 2 kali) dan Nilai tertinggi Remidi tidak melebihi nilai minimum standar Ketuntatasan yang ditetapkan oleh Sekolah</v>
          </cell>
        </row>
        <row r="82">
          <cell r="A82" t="str">
            <v>Kog</v>
          </cell>
          <cell r="B82" t="str">
            <v>: Nilai Kognitif ( NR sebelum dibulatkan)</v>
          </cell>
        </row>
        <row r="83">
          <cell r="A83" t="str">
            <v>NR</v>
          </cell>
          <cell r="B83" t="str">
            <v>: Nilai Akhir / Rapor (setelah dibulatkan)</v>
          </cell>
        </row>
        <row r="85">
          <cell r="C85" t="str">
            <v>RUMUSAN  NR (untuk Kognitif)</v>
          </cell>
        </row>
      </sheetData>
      <sheetData sheetId="39" refreshError="1"/>
      <sheetData sheetId="40" refreshError="1"/>
      <sheetData sheetId="41" refreshError="1">
        <row r="1">
          <cell r="A1" t="str">
            <v>MATA PELAJARAN SENI</v>
          </cell>
          <cell r="Q1" t="str">
            <v>SKBM</v>
          </cell>
          <cell r="U1">
            <v>65</v>
          </cell>
        </row>
        <row r="2">
          <cell r="A2" t="str">
            <v>Nomor</v>
          </cell>
          <cell r="C2" t="str">
            <v>Nama</v>
          </cell>
          <cell r="D2" t="str">
            <v>Apresiasi</v>
          </cell>
          <cell r="J2" t="str">
            <v>Kreasi</v>
          </cell>
          <cell r="P2" t="str">
            <v>Penilaian Berkala (Blok)</v>
          </cell>
          <cell r="W2" t="str">
            <v>NR</v>
          </cell>
          <cell r="X2" t="str">
            <v xml:space="preserve">Predikat </v>
          </cell>
        </row>
        <row r="3">
          <cell r="D3" t="str">
            <v>Nomor KD</v>
          </cell>
          <cell r="J3" t="str">
            <v>Nomor KD</v>
          </cell>
        </row>
        <row r="4">
          <cell r="A4" t="str">
            <v>Urt</v>
          </cell>
          <cell r="B4" t="str">
            <v>Induk</v>
          </cell>
          <cell r="D4" t="str">
            <v>1.1</v>
          </cell>
          <cell r="E4" t="str">
            <v>1.2</v>
          </cell>
          <cell r="F4" t="str">
            <v>1.3</v>
          </cell>
          <cell r="G4" t="str">
            <v>1.4</v>
          </cell>
          <cell r="H4" t="str">
            <v>1.5</v>
          </cell>
          <cell r="I4" t="str">
            <v>NH1</v>
          </cell>
          <cell r="J4" t="str">
            <v>1.1</v>
          </cell>
          <cell r="K4" t="str">
            <v>1.2</v>
          </cell>
          <cell r="L4" t="str">
            <v>1.3</v>
          </cell>
          <cell r="M4" t="str">
            <v>1.4</v>
          </cell>
          <cell r="N4" t="str">
            <v>1.5</v>
          </cell>
          <cell r="O4" t="str">
            <v>NH2</v>
          </cell>
          <cell r="P4" t="str">
            <v>UTS</v>
          </cell>
          <cell r="Q4" t="str">
            <v>SMT</v>
          </cell>
          <cell r="R4" t="str">
            <v>RT-B</v>
          </cell>
          <cell r="S4" t="str">
            <v>N1</v>
          </cell>
          <cell r="T4" t="str">
            <v>N2</v>
          </cell>
          <cell r="U4" t="str">
            <v>R.1</v>
          </cell>
          <cell r="V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row>
        <row r="6">
          <cell r="A6">
            <v>1</v>
          </cell>
          <cell r="B6">
            <v>1342</v>
          </cell>
          <cell r="C6" t="str">
            <v>Agung Prasetyo</v>
          </cell>
          <cell r="D6">
            <v>74</v>
          </cell>
          <cell r="E6">
            <v>90</v>
          </cell>
          <cell r="I6">
            <v>82</v>
          </cell>
          <cell r="J6">
            <v>80</v>
          </cell>
          <cell r="K6">
            <v>75</v>
          </cell>
          <cell r="L6">
            <v>80</v>
          </cell>
          <cell r="O6">
            <v>78.333333333333329</v>
          </cell>
          <cell r="P6">
            <v>90</v>
          </cell>
          <cell r="Q6">
            <v>78</v>
          </cell>
          <cell r="W6">
            <v>83.666666666666657</v>
          </cell>
          <cell r="X6" t="str">
            <v>B2</v>
          </cell>
          <cell r="Z6">
            <v>65</v>
          </cell>
        </row>
        <row r="7">
          <cell r="A7">
            <v>2</v>
          </cell>
          <cell r="B7">
            <v>1343</v>
          </cell>
          <cell r="C7" t="str">
            <v>Ahmad Rois As'ad</v>
          </cell>
          <cell r="D7">
            <v>70</v>
          </cell>
          <cell r="E7">
            <v>65</v>
          </cell>
          <cell r="I7">
            <v>67.5</v>
          </cell>
          <cell r="J7">
            <v>70</v>
          </cell>
          <cell r="K7">
            <v>65</v>
          </cell>
          <cell r="L7">
            <v>65</v>
          </cell>
          <cell r="O7">
            <v>66.666666666666671</v>
          </cell>
          <cell r="P7">
            <v>60</v>
          </cell>
          <cell r="Q7">
            <v>77</v>
          </cell>
          <cell r="W7">
            <v>66.233333333333334</v>
          </cell>
          <cell r="X7" t="str">
            <v>C1</v>
          </cell>
          <cell r="Z7">
            <v>65</v>
          </cell>
        </row>
        <row r="8">
          <cell r="A8">
            <v>3</v>
          </cell>
          <cell r="B8">
            <v>1345</v>
          </cell>
          <cell r="C8" t="str">
            <v>Ahmat Amri Mubarok</v>
          </cell>
          <cell r="D8">
            <v>65</v>
          </cell>
          <cell r="E8">
            <v>90</v>
          </cell>
          <cell r="I8">
            <v>77.5</v>
          </cell>
          <cell r="J8">
            <v>70</v>
          </cell>
          <cell r="K8">
            <v>65</v>
          </cell>
          <cell r="L8">
            <v>65</v>
          </cell>
          <cell r="O8">
            <v>66.666666666666671</v>
          </cell>
          <cell r="P8">
            <v>90</v>
          </cell>
          <cell r="Q8">
            <v>77</v>
          </cell>
          <cell r="W8">
            <v>80.233333333333334</v>
          </cell>
          <cell r="X8" t="str">
            <v>B3</v>
          </cell>
          <cell r="Z8">
            <v>65</v>
          </cell>
        </row>
        <row r="9">
          <cell r="A9">
            <v>4</v>
          </cell>
          <cell r="B9">
            <v>1353</v>
          </cell>
          <cell r="C9" t="str">
            <v>Anwar Sholeh</v>
          </cell>
          <cell r="D9">
            <v>66</v>
          </cell>
          <cell r="E9">
            <v>82</v>
          </cell>
          <cell r="I9">
            <v>74</v>
          </cell>
          <cell r="J9">
            <v>70</v>
          </cell>
          <cell r="K9">
            <v>75</v>
          </cell>
          <cell r="L9">
            <v>70</v>
          </cell>
          <cell r="O9">
            <v>71.666666666666671</v>
          </cell>
          <cell r="P9">
            <v>82</v>
          </cell>
          <cell r="Q9">
            <v>75</v>
          </cell>
          <cell r="W9">
            <v>76.933333333333337</v>
          </cell>
          <cell r="X9" t="str">
            <v>B3</v>
          </cell>
          <cell r="Z9">
            <v>65</v>
          </cell>
        </row>
        <row r="10">
          <cell r="A10">
            <v>5</v>
          </cell>
          <cell r="B10">
            <v>1354</v>
          </cell>
          <cell r="C10" t="str">
            <v>Ari Hermawan</v>
          </cell>
          <cell r="D10">
            <v>65</v>
          </cell>
          <cell r="E10">
            <v>65</v>
          </cell>
          <cell r="I10">
            <v>65</v>
          </cell>
          <cell r="J10">
            <v>70</v>
          </cell>
          <cell r="K10">
            <v>65</v>
          </cell>
          <cell r="L10">
            <v>65</v>
          </cell>
          <cell r="O10">
            <v>66.666666666666671</v>
          </cell>
          <cell r="P10">
            <v>60</v>
          </cell>
          <cell r="Q10">
            <v>65</v>
          </cell>
          <cell r="W10">
            <v>63.333333333333336</v>
          </cell>
          <cell r="X10" t="str">
            <v>K</v>
          </cell>
          <cell r="Z10">
            <v>65</v>
          </cell>
        </row>
        <row r="11">
          <cell r="A11">
            <v>6</v>
          </cell>
          <cell r="B11">
            <v>1357</v>
          </cell>
          <cell r="C11" t="str">
            <v>Armando Faqih Pradana</v>
          </cell>
          <cell r="D11">
            <v>65</v>
          </cell>
          <cell r="E11">
            <v>65</v>
          </cell>
          <cell r="I11">
            <v>65</v>
          </cell>
          <cell r="J11">
            <v>70</v>
          </cell>
          <cell r="K11">
            <v>70</v>
          </cell>
          <cell r="L11">
            <v>70</v>
          </cell>
          <cell r="O11">
            <v>70</v>
          </cell>
          <cell r="P11">
            <v>60</v>
          </cell>
          <cell r="Q11">
            <v>65</v>
          </cell>
          <cell r="W11">
            <v>64</v>
          </cell>
          <cell r="X11" t="str">
            <v>K</v>
          </cell>
          <cell r="Z11">
            <v>65</v>
          </cell>
        </row>
        <row r="12">
          <cell r="A12">
            <v>7</v>
          </cell>
          <cell r="B12">
            <v>1360</v>
          </cell>
          <cell r="C12" t="str">
            <v>Bagus Supriyanto</v>
          </cell>
          <cell r="D12">
            <v>65</v>
          </cell>
          <cell r="E12">
            <v>65</v>
          </cell>
          <cell r="I12">
            <v>65</v>
          </cell>
          <cell r="J12">
            <v>70</v>
          </cell>
          <cell r="K12">
            <v>70</v>
          </cell>
          <cell r="L12">
            <v>65</v>
          </cell>
          <cell r="O12">
            <v>68.333333333333329</v>
          </cell>
          <cell r="P12">
            <v>85</v>
          </cell>
          <cell r="Q12">
            <v>65</v>
          </cell>
          <cell r="W12">
            <v>73.666666666666657</v>
          </cell>
          <cell r="X12" t="str">
            <v>C1</v>
          </cell>
          <cell r="Z12">
            <v>65</v>
          </cell>
        </row>
        <row r="13">
          <cell r="A13">
            <v>8</v>
          </cell>
          <cell r="B13">
            <v>1362</v>
          </cell>
          <cell r="C13" t="str">
            <v>Bayu Aji Kurniawan</v>
          </cell>
          <cell r="D13">
            <v>65</v>
          </cell>
          <cell r="E13">
            <v>85</v>
          </cell>
          <cell r="I13">
            <v>75</v>
          </cell>
          <cell r="J13">
            <v>80</v>
          </cell>
          <cell r="K13">
            <v>70</v>
          </cell>
          <cell r="L13">
            <v>70</v>
          </cell>
          <cell r="O13">
            <v>73.333333333333329</v>
          </cell>
          <cell r="P13">
            <v>77</v>
          </cell>
          <cell r="Q13">
            <v>80</v>
          </cell>
          <cell r="W13">
            <v>76.466666666666669</v>
          </cell>
          <cell r="X13" t="str">
            <v>B3</v>
          </cell>
          <cell r="Z13">
            <v>65</v>
          </cell>
        </row>
        <row r="14">
          <cell r="A14">
            <v>9</v>
          </cell>
          <cell r="B14">
            <v>1363</v>
          </cell>
          <cell r="C14" t="str">
            <v>Dani Prasetyo Adi</v>
          </cell>
          <cell r="D14">
            <v>76</v>
          </cell>
          <cell r="E14">
            <v>77</v>
          </cell>
          <cell r="I14">
            <v>76.5</v>
          </cell>
          <cell r="J14">
            <v>70</v>
          </cell>
          <cell r="K14">
            <v>75</v>
          </cell>
          <cell r="L14">
            <v>70</v>
          </cell>
          <cell r="O14">
            <v>71.666666666666671</v>
          </cell>
          <cell r="P14">
            <v>90</v>
          </cell>
          <cell r="Q14">
            <v>75</v>
          </cell>
          <cell r="W14">
            <v>80.63333333333334</v>
          </cell>
          <cell r="X14" t="str">
            <v>B2</v>
          </cell>
          <cell r="Z14">
            <v>65</v>
          </cell>
        </row>
        <row r="15">
          <cell r="A15">
            <v>10</v>
          </cell>
          <cell r="B15">
            <v>1365</v>
          </cell>
          <cell r="C15" t="str">
            <v>Devi Meilia Kurniawati</v>
          </cell>
          <cell r="D15">
            <v>82</v>
          </cell>
          <cell r="E15">
            <v>90</v>
          </cell>
          <cell r="I15">
            <v>86</v>
          </cell>
          <cell r="J15">
            <v>70</v>
          </cell>
          <cell r="K15">
            <v>80</v>
          </cell>
          <cell r="L15">
            <v>80</v>
          </cell>
          <cell r="O15">
            <v>76.666666666666671</v>
          </cell>
          <cell r="P15">
            <v>76</v>
          </cell>
          <cell r="Q15">
            <v>77</v>
          </cell>
          <cell r="W15">
            <v>78.333333333333343</v>
          </cell>
          <cell r="X15" t="str">
            <v>B3</v>
          </cell>
          <cell r="Z15">
            <v>65</v>
          </cell>
        </row>
        <row r="16">
          <cell r="A16">
            <v>11</v>
          </cell>
          <cell r="B16">
            <v>1367</v>
          </cell>
          <cell r="C16" t="str">
            <v>Dhana Dwi Efansyah</v>
          </cell>
          <cell r="D16">
            <v>70</v>
          </cell>
          <cell r="E16">
            <v>76</v>
          </cell>
          <cell r="I16">
            <v>73</v>
          </cell>
          <cell r="J16">
            <v>80</v>
          </cell>
          <cell r="K16">
            <v>70</v>
          </cell>
          <cell r="L16">
            <v>75</v>
          </cell>
          <cell r="O16">
            <v>75</v>
          </cell>
          <cell r="P16">
            <v>80</v>
          </cell>
          <cell r="Q16">
            <v>71</v>
          </cell>
          <cell r="W16">
            <v>75.8</v>
          </cell>
          <cell r="X16" t="str">
            <v>B3</v>
          </cell>
          <cell r="Z16">
            <v>65</v>
          </cell>
        </row>
        <row r="17">
          <cell r="A17">
            <v>12</v>
          </cell>
          <cell r="B17">
            <v>1368</v>
          </cell>
          <cell r="C17" t="str">
            <v>Dhani Dwi Efansyah</v>
          </cell>
          <cell r="D17">
            <v>70</v>
          </cell>
          <cell r="E17">
            <v>80</v>
          </cell>
          <cell r="I17">
            <v>75</v>
          </cell>
          <cell r="J17">
            <v>80</v>
          </cell>
          <cell r="K17">
            <v>65</v>
          </cell>
          <cell r="L17">
            <v>65</v>
          </cell>
          <cell r="O17">
            <v>70</v>
          </cell>
          <cell r="P17">
            <v>81</v>
          </cell>
          <cell r="Q17">
            <v>65</v>
          </cell>
          <cell r="W17">
            <v>74.400000000000006</v>
          </cell>
          <cell r="X17" t="str">
            <v>C1</v>
          </cell>
          <cell r="Z17">
            <v>65</v>
          </cell>
        </row>
        <row r="18">
          <cell r="A18">
            <v>13</v>
          </cell>
          <cell r="B18">
            <v>1369</v>
          </cell>
          <cell r="C18" t="str">
            <v xml:space="preserve">Dian Dwi Setiawan </v>
          </cell>
          <cell r="D18">
            <v>65</v>
          </cell>
          <cell r="E18">
            <v>81</v>
          </cell>
          <cell r="I18">
            <v>73</v>
          </cell>
          <cell r="J18">
            <v>70</v>
          </cell>
          <cell r="K18">
            <v>70</v>
          </cell>
          <cell r="L18">
            <v>70</v>
          </cell>
          <cell r="O18">
            <v>70</v>
          </cell>
          <cell r="P18">
            <v>67</v>
          </cell>
          <cell r="Q18">
            <v>72</v>
          </cell>
          <cell r="W18">
            <v>69.8</v>
          </cell>
          <cell r="X18" t="str">
            <v>C1</v>
          </cell>
          <cell r="Z18">
            <v>65</v>
          </cell>
        </row>
        <row r="19">
          <cell r="A19">
            <v>14</v>
          </cell>
          <cell r="B19">
            <v>1376</v>
          </cell>
          <cell r="C19" t="str">
            <v>Erlina Rohmah Azizah</v>
          </cell>
          <cell r="D19">
            <v>82</v>
          </cell>
          <cell r="E19">
            <v>67</v>
          </cell>
          <cell r="I19">
            <v>74.5</v>
          </cell>
          <cell r="J19">
            <v>80</v>
          </cell>
          <cell r="K19">
            <v>75</v>
          </cell>
          <cell r="L19">
            <v>75</v>
          </cell>
          <cell r="O19">
            <v>76.666666666666671</v>
          </cell>
          <cell r="P19">
            <v>65</v>
          </cell>
          <cell r="Q19">
            <v>69</v>
          </cell>
          <cell r="W19">
            <v>70.033333333333331</v>
          </cell>
          <cell r="X19" t="str">
            <v>C1</v>
          </cell>
          <cell r="Z19">
            <v>65</v>
          </cell>
        </row>
        <row r="20">
          <cell r="A20">
            <v>15</v>
          </cell>
          <cell r="B20">
            <v>1377</v>
          </cell>
          <cell r="C20" t="str">
            <v>Erlinda Rohmah Azizah</v>
          </cell>
          <cell r="D20">
            <v>80</v>
          </cell>
          <cell r="E20">
            <v>65</v>
          </cell>
          <cell r="I20">
            <v>72.5</v>
          </cell>
          <cell r="J20">
            <v>80</v>
          </cell>
          <cell r="K20">
            <v>75</v>
          </cell>
          <cell r="L20">
            <v>75</v>
          </cell>
          <cell r="O20">
            <v>76.666666666666671</v>
          </cell>
          <cell r="P20">
            <v>60</v>
          </cell>
          <cell r="Q20">
            <v>65</v>
          </cell>
          <cell r="W20">
            <v>66.833333333333343</v>
          </cell>
          <cell r="X20" t="str">
            <v>C1</v>
          </cell>
          <cell r="Z20">
            <v>65</v>
          </cell>
        </row>
        <row r="21">
          <cell r="A21">
            <v>16</v>
          </cell>
          <cell r="B21">
            <v>1379</v>
          </cell>
          <cell r="C21" t="str">
            <v>Evia Rizki Alwy</v>
          </cell>
          <cell r="D21">
            <v>65</v>
          </cell>
          <cell r="E21">
            <v>65</v>
          </cell>
          <cell r="I21">
            <v>65</v>
          </cell>
          <cell r="J21">
            <v>70</v>
          </cell>
          <cell r="K21">
            <v>70</v>
          </cell>
          <cell r="L21">
            <v>75</v>
          </cell>
          <cell r="O21">
            <v>71.666666666666671</v>
          </cell>
          <cell r="P21">
            <v>90</v>
          </cell>
          <cell r="Q21">
            <v>65</v>
          </cell>
          <cell r="W21">
            <v>76.333333333333343</v>
          </cell>
          <cell r="X21" t="str">
            <v>B3</v>
          </cell>
          <cell r="Z21">
            <v>65</v>
          </cell>
        </row>
        <row r="22">
          <cell r="A22">
            <v>17</v>
          </cell>
          <cell r="B22">
            <v>1381</v>
          </cell>
          <cell r="C22" t="str">
            <v>Faizatun Nisa'</v>
          </cell>
          <cell r="D22">
            <v>90</v>
          </cell>
          <cell r="E22">
            <v>90</v>
          </cell>
          <cell r="I22">
            <v>90</v>
          </cell>
          <cell r="J22">
            <v>80</v>
          </cell>
          <cell r="K22">
            <v>90</v>
          </cell>
          <cell r="L22">
            <v>85</v>
          </cell>
          <cell r="O22">
            <v>85</v>
          </cell>
          <cell r="P22">
            <v>72</v>
          </cell>
          <cell r="Q22">
            <v>83</v>
          </cell>
          <cell r="W22">
            <v>80.400000000000006</v>
          </cell>
          <cell r="X22" t="str">
            <v>B3</v>
          </cell>
          <cell r="Z22">
            <v>65</v>
          </cell>
        </row>
        <row r="23">
          <cell r="A23">
            <v>18</v>
          </cell>
          <cell r="B23">
            <v>1384</v>
          </cell>
          <cell r="C23" t="str">
            <v>Fifi Oktafiani Fajarwati</v>
          </cell>
          <cell r="D23">
            <v>65</v>
          </cell>
          <cell r="E23">
            <v>72</v>
          </cell>
          <cell r="I23">
            <v>68.5</v>
          </cell>
          <cell r="J23">
            <v>70</v>
          </cell>
          <cell r="K23">
            <v>65</v>
          </cell>
          <cell r="L23">
            <v>65</v>
          </cell>
          <cell r="O23">
            <v>66.666666666666671</v>
          </cell>
          <cell r="P23">
            <v>100</v>
          </cell>
          <cell r="Q23">
            <v>65</v>
          </cell>
          <cell r="W23">
            <v>80.033333333333331</v>
          </cell>
          <cell r="X23" t="str">
            <v>B3</v>
          </cell>
          <cell r="Z23">
            <v>65</v>
          </cell>
        </row>
        <row r="24">
          <cell r="A24">
            <v>19</v>
          </cell>
          <cell r="B24">
            <v>1387</v>
          </cell>
          <cell r="C24" t="str">
            <v>Hajar Istianah</v>
          </cell>
          <cell r="D24">
            <v>76</v>
          </cell>
          <cell r="E24">
            <v>100</v>
          </cell>
          <cell r="I24">
            <v>88</v>
          </cell>
          <cell r="J24">
            <v>80</v>
          </cell>
          <cell r="K24">
            <v>80</v>
          </cell>
          <cell r="L24">
            <v>75</v>
          </cell>
          <cell r="O24">
            <v>78.333333333333329</v>
          </cell>
          <cell r="P24">
            <v>86</v>
          </cell>
          <cell r="Q24">
            <v>88</v>
          </cell>
          <cell r="W24">
            <v>85.266666666666666</v>
          </cell>
          <cell r="X24" t="str">
            <v>B2</v>
          </cell>
          <cell r="Z24">
            <v>65</v>
          </cell>
        </row>
        <row r="25">
          <cell r="A25">
            <v>20</v>
          </cell>
          <cell r="B25">
            <v>1388</v>
          </cell>
          <cell r="C25" t="str">
            <v>Hakim Aqilu Nuha</v>
          </cell>
          <cell r="D25">
            <v>74</v>
          </cell>
          <cell r="E25">
            <v>86</v>
          </cell>
          <cell r="I25">
            <v>80</v>
          </cell>
          <cell r="J25">
            <v>70</v>
          </cell>
          <cell r="K25">
            <v>65</v>
          </cell>
          <cell r="L25">
            <v>65</v>
          </cell>
          <cell r="O25">
            <v>66.666666666666671</v>
          </cell>
          <cell r="P25">
            <v>60</v>
          </cell>
          <cell r="Q25">
            <v>69</v>
          </cell>
          <cell r="W25">
            <v>67.13333333333334</v>
          </cell>
          <cell r="X25" t="str">
            <v>C1</v>
          </cell>
          <cell r="Z25">
            <v>65</v>
          </cell>
        </row>
        <row r="26">
          <cell r="A26">
            <v>21</v>
          </cell>
          <cell r="B26">
            <v>1390</v>
          </cell>
          <cell r="C26" t="str">
            <v>Ibad Arroisi</v>
          </cell>
          <cell r="D26">
            <v>65</v>
          </cell>
          <cell r="E26">
            <v>65</v>
          </cell>
          <cell r="I26">
            <v>65</v>
          </cell>
          <cell r="J26">
            <v>70</v>
          </cell>
          <cell r="K26">
            <v>70</v>
          </cell>
          <cell r="L26">
            <v>65</v>
          </cell>
          <cell r="O26">
            <v>68.333333333333329</v>
          </cell>
          <cell r="P26">
            <v>81</v>
          </cell>
          <cell r="Q26">
            <v>65</v>
          </cell>
          <cell r="W26">
            <v>72.066666666666663</v>
          </cell>
          <cell r="X26" t="str">
            <v>C1</v>
          </cell>
          <cell r="Z26">
            <v>65</v>
          </cell>
        </row>
        <row r="27">
          <cell r="A27">
            <v>22</v>
          </cell>
          <cell r="B27">
            <v>1393</v>
          </cell>
          <cell r="C27" t="str">
            <v>Ilhami Indana Zulva</v>
          </cell>
          <cell r="D27">
            <v>66</v>
          </cell>
          <cell r="E27">
            <v>81</v>
          </cell>
          <cell r="I27">
            <v>73.5</v>
          </cell>
          <cell r="J27">
            <v>80</v>
          </cell>
          <cell r="K27">
            <v>65</v>
          </cell>
          <cell r="L27">
            <v>65</v>
          </cell>
          <cell r="O27">
            <v>70</v>
          </cell>
          <cell r="P27">
            <v>90</v>
          </cell>
          <cell r="Q27">
            <v>67</v>
          </cell>
          <cell r="W27">
            <v>78.099999999999994</v>
          </cell>
          <cell r="X27" t="str">
            <v>B3</v>
          </cell>
          <cell r="Z27">
            <v>65</v>
          </cell>
        </row>
        <row r="28">
          <cell r="A28">
            <v>23</v>
          </cell>
          <cell r="B28">
            <v>1396</v>
          </cell>
          <cell r="C28" t="str">
            <v>Intan Wulandari</v>
          </cell>
          <cell r="D28">
            <v>65</v>
          </cell>
          <cell r="E28">
            <v>90</v>
          </cell>
          <cell r="I28">
            <v>77.5</v>
          </cell>
          <cell r="J28">
            <v>80</v>
          </cell>
          <cell r="K28">
            <v>70</v>
          </cell>
          <cell r="L28">
            <v>65</v>
          </cell>
          <cell r="O28">
            <v>71.666666666666671</v>
          </cell>
          <cell r="P28">
            <v>90</v>
          </cell>
          <cell r="Q28">
            <v>72</v>
          </cell>
          <cell r="W28">
            <v>80.233333333333334</v>
          </cell>
          <cell r="X28" t="str">
            <v>B3</v>
          </cell>
          <cell r="Z28">
            <v>65</v>
          </cell>
        </row>
        <row r="29">
          <cell r="A29">
            <v>24</v>
          </cell>
          <cell r="B29">
            <v>1431</v>
          </cell>
          <cell r="C29" t="str">
            <v>Nurul Hidayah</v>
          </cell>
          <cell r="D29">
            <v>72</v>
          </cell>
          <cell r="E29">
            <v>65</v>
          </cell>
          <cell r="I29">
            <v>68.5</v>
          </cell>
          <cell r="J29">
            <v>70</v>
          </cell>
          <cell r="K29">
            <v>80</v>
          </cell>
          <cell r="L29">
            <v>80</v>
          </cell>
          <cell r="O29">
            <v>76.666666666666671</v>
          </cell>
          <cell r="P29">
            <v>76</v>
          </cell>
          <cell r="Q29">
            <v>75</v>
          </cell>
          <cell r="W29">
            <v>74.433333333333337</v>
          </cell>
          <cell r="X29" t="str">
            <v>C1</v>
          </cell>
          <cell r="Z29">
            <v>65</v>
          </cell>
        </row>
        <row r="30">
          <cell r="A30">
            <v>25</v>
          </cell>
          <cell r="B30">
            <v>1403</v>
          </cell>
          <cell r="C30" t="str">
            <v>Miftakhul Khasanah</v>
          </cell>
          <cell r="D30">
            <v>86</v>
          </cell>
          <cell r="E30">
            <v>90</v>
          </cell>
          <cell r="I30">
            <v>88</v>
          </cell>
          <cell r="J30">
            <v>80</v>
          </cell>
          <cell r="K30">
            <v>80</v>
          </cell>
          <cell r="L30">
            <v>80</v>
          </cell>
          <cell r="O30">
            <v>80</v>
          </cell>
          <cell r="P30">
            <v>90</v>
          </cell>
          <cell r="Q30">
            <v>87</v>
          </cell>
          <cell r="W30">
            <v>87</v>
          </cell>
          <cell r="X30" t="str">
            <v>B1</v>
          </cell>
          <cell r="Z30">
            <v>65</v>
          </cell>
        </row>
        <row r="31">
          <cell r="A31">
            <v>26</v>
          </cell>
          <cell r="B31">
            <v>1406</v>
          </cell>
          <cell r="C31" t="str">
            <v>Mohammad Ali</v>
          </cell>
          <cell r="D31">
            <v>78</v>
          </cell>
          <cell r="E31">
            <v>85</v>
          </cell>
          <cell r="I31">
            <v>81.5</v>
          </cell>
          <cell r="J31">
            <v>80</v>
          </cell>
          <cell r="K31">
            <v>70</v>
          </cell>
          <cell r="L31">
            <v>75</v>
          </cell>
          <cell r="O31">
            <v>75</v>
          </cell>
          <cell r="P31">
            <v>85</v>
          </cell>
          <cell r="Q31">
            <v>82</v>
          </cell>
          <cell r="W31">
            <v>81.7</v>
          </cell>
          <cell r="X31" t="str">
            <v>B2</v>
          </cell>
          <cell r="Z31">
            <v>65</v>
          </cell>
        </row>
        <row r="32">
          <cell r="A32">
            <v>27</v>
          </cell>
          <cell r="B32">
            <v>1416</v>
          </cell>
          <cell r="C32" t="str">
            <v>Muh. Mahfud Anas</v>
          </cell>
          <cell r="D32">
            <v>84</v>
          </cell>
          <cell r="E32">
            <v>85</v>
          </cell>
          <cell r="I32">
            <v>84.5</v>
          </cell>
          <cell r="J32">
            <v>70</v>
          </cell>
          <cell r="K32">
            <v>70</v>
          </cell>
          <cell r="L32">
            <v>70</v>
          </cell>
          <cell r="O32">
            <v>70</v>
          </cell>
          <cell r="P32">
            <v>85</v>
          </cell>
          <cell r="Q32">
            <v>71</v>
          </cell>
          <cell r="W32">
            <v>79.099999999999994</v>
          </cell>
          <cell r="X32" t="str">
            <v>B3</v>
          </cell>
          <cell r="Z32">
            <v>65</v>
          </cell>
        </row>
        <row r="33">
          <cell r="A33">
            <v>28</v>
          </cell>
          <cell r="B33">
            <v>1425</v>
          </cell>
          <cell r="C33" t="str">
            <v>Novitasari</v>
          </cell>
          <cell r="D33">
            <v>82</v>
          </cell>
          <cell r="E33">
            <v>76</v>
          </cell>
          <cell r="I33">
            <v>79</v>
          </cell>
          <cell r="J33">
            <v>80</v>
          </cell>
          <cell r="K33">
            <v>80</v>
          </cell>
          <cell r="L33">
            <v>75</v>
          </cell>
          <cell r="O33">
            <v>78.333333333333329</v>
          </cell>
          <cell r="P33">
            <v>76</v>
          </cell>
          <cell r="Q33">
            <v>79</v>
          </cell>
          <cell r="W33">
            <v>77.666666666666657</v>
          </cell>
          <cell r="X33" t="str">
            <v>B3</v>
          </cell>
          <cell r="Z33">
            <v>65</v>
          </cell>
        </row>
        <row r="34">
          <cell r="A34">
            <v>29</v>
          </cell>
          <cell r="B34">
            <v>1426</v>
          </cell>
          <cell r="C34" t="str">
            <v>Nur Anggraeni</v>
          </cell>
          <cell r="D34">
            <v>65</v>
          </cell>
          <cell r="E34">
            <v>90</v>
          </cell>
          <cell r="I34">
            <v>77.5</v>
          </cell>
          <cell r="J34">
            <v>70</v>
          </cell>
          <cell r="K34">
            <v>65</v>
          </cell>
          <cell r="L34">
            <v>65</v>
          </cell>
          <cell r="O34">
            <v>66.666666666666671</v>
          </cell>
          <cell r="P34">
            <v>90</v>
          </cell>
          <cell r="Q34">
            <v>79</v>
          </cell>
          <cell r="W34">
            <v>80.63333333333334</v>
          </cell>
          <cell r="X34" t="str">
            <v>B2</v>
          </cell>
          <cell r="Z34">
            <v>65</v>
          </cell>
        </row>
        <row r="35">
          <cell r="A35">
            <v>30</v>
          </cell>
          <cell r="B35">
            <v>1427</v>
          </cell>
          <cell r="C35" t="str">
            <v>Nur Kholis</v>
          </cell>
          <cell r="D35">
            <v>82</v>
          </cell>
          <cell r="E35">
            <v>85</v>
          </cell>
          <cell r="I35">
            <v>83.5</v>
          </cell>
          <cell r="J35">
            <v>70</v>
          </cell>
          <cell r="K35">
            <v>75</v>
          </cell>
          <cell r="L35">
            <v>70</v>
          </cell>
          <cell r="O35">
            <v>71.666666666666671</v>
          </cell>
          <cell r="P35">
            <v>85</v>
          </cell>
          <cell r="Q35">
            <v>79</v>
          </cell>
          <cell r="W35">
            <v>80.833333333333343</v>
          </cell>
          <cell r="X35" t="str">
            <v>B2</v>
          </cell>
          <cell r="Z35">
            <v>65</v>
          </cell>
        </row>
        <row r="36">
          <cell r="A36">
            <v>31</v>
          </cell>
          <cell r="B36">
            <v>1430</v>
          </cell>
          <cell r="C36" t="str">
            <v>Nurul Azizah</v>
          </cell>
          <cell r="D36">
            <v>65</v>
          </cell>
          <cell r="E36">
            <v>76</v>
          </cell>
          <cell r="I36">
            <v>70.5</v>
          </cell>
          <cell r="J36">
            <v>80</v>
          </cell>
          <cell r="K36">
            <v>70</v>
          </cell>
          <cell r="L36">
            <v>80</v>
          </cell>
          <cell r="O36">
            <v>76.666666666666671</v>
          </cell>
          <cell r="P36">
            <v>76</v>
          </cell>
          <cell r="Q36">
            <v>81</v>
          </cell>
          <cell r="W36">
            <v>76.033333333333331</v>
          </cell>
          <cell r="X36" t="str">
            <v>B3</v>
          </cell>
          <cell r="Z36">
            <v>65</v>
          </cell>
        </row>
        <row r="37">
          <cell r="A37">
            <v>32</v>
          </cell>
          <cell r="B37">
            <v>1438</v>
          </cell>
          <cell r="C37" t="str">
            <v>Rudi Hadi Suwarno</v>
          </cell>
          <cell r="D37">
            <v>90</v>
          </cell>
          <cell r="E37">
            <v>77</v>
          </cell>
          <cell r="I37">
            <v>83.5</v>
          </cell>
          <cell r="J37">
            <v>70</v>
          </cell>
          <cell r="K37">
            <v>80</v>
          </cell>
          <cell r="L37">
            <v>65</v>
          </cell>
          <cell r="O37">
            <v>71.666666666666671</v>
          </cell>
          <cell r="P37">
            <v>77</v>
          </cell>
          <cell r="Q37">
            <v>76</v>
          </cell>
          <cell r="W37">
            <v>77.033333333333331</v>
          </cell>
          <cell r="X37" t="str">
            <v>B3</v>
          </cell>
          <cell r="Z37">
            <v>65</v>
          </cell>
        </row>
        <row r="38">
          <cell r="A38">
            <v>33</v>
          </cell>
          <cell r="B38">
            <v>1439</v>
          </cell>
          <cell r="C38" t="str">
            <v>Shofiana Mahmudah</v>
          </cell>
          <cell r="D38">
            <v>68</v>
          </cell>
          <cell r="E38">
            <v>67</v>
          </cell>
          <cell r="I38">
            <v>67.5</v>
          </cell>
          <cell r="J38">
            <v>80</v>
          </cell>
          <cell r="K38">
            <v>65</v>
          </cell>
          <cell r="L38">
            <v>65</v>
          </cell>
          <cell r="O38">
            <v>70</v>
          </cell>
          <cell r="P38">
            <v>67</v>
          </cell>
          <cell r="Q38">
            <v>65</v>
          </cell>
          <cell r="W38">
            <v>67.3</v>
          </cell>
          <cell r="X38" t="str">
            <v>C1</v>
          </cell>
          <cell r="Z38">
            <v>65</v>
          </cell>
        </row>
        <row r="39">
          <cell r="A39">
            <v>34</v>
          </cell>
          <cell r="B39">
            <v>1443</v>
          </cell>
          <cell r="C39" t="str">
            <v>Siti Umi Chumairoq</v>
          </cell>
          <cell r="D39">
            <v>88</v>
          </cell>
          <cell r="E39">
            <v>95</v>
          </cell>
          <cell r="I39">
            <v>91.5</v>
          </cell>
          <cell r="J39">
            <v>70</v>
          </cell>
          <cell r="K39">
            <v>85</v>
          </cell>
          <cell r="L39">
            <v>75</v>
          </cell>
          <cell r="O39">
            <v>76.666666666666671</v>
          </cell>
          <cell r="P39">
            <v>95</v>
          </cell>
          <cell r="Q39">
            <v>70</v>
          </cell>
          <cell r="W39">
            <v>85.63333333333334</v>
          </cell>
          <cell r="X39" t="str">
            <v>B1</v>
          </cell>
          <cell r="Z39">
            <v>65</v>
          </cell>
        </row>
        <row r="40">
          <cell r="A40">
            <v>35</v>
          </cell>
          <cell r="B40">
            <v>1445</v>
          </cell>
          <cell r="C40" t="str">
            <v>Siti Zuhrotul Mahmudah</v>
          </cell>
          <cell r="D40">
            <v>80</v>
          </cell>
          <cell r="E40">
            <v>95</v>
          </cell>
          <cell r="I40">
            <v>87.5</v>
          </cell>
          <cell r="J40">
            <v>70</v>
          </cell>
          <cell r="K40">
            <v>75</v>
          </cell>
          <cell r="L40">
            <v>90</v>
          </cell>
          <cell r="O40">
            <v>78.333333333333329</v>
          </cell>
          <cell r="P40">
            <v>95</v>
          </cell>
          <cell r="Q40">
            <v>73</v>
          </cell>
          <cell r="W40">
            <v>85.766666666666666</v>
          </cell>
          <cell r="X40" t="str">
            <v>B1</v>
          </cell>
          <cell r="Z40">
            <v>65</v>
          </cell>
        </row>
        <row r="41">
          <cell r="A41">
            <v>36</v>
          </cell>
          <cell r="B41">
            <v>1447</v>
          </cell>
          <cell r="C41" t="str">
            <v>Sri Rahayu Ningtyas</v>
          </cell>
          <cell r="D41">
            <v>65</v>
          </cell>
          <cell r="E41">
            <v>90</v>
          </cell>
          <cell r="I41">
            <v>77.5</v>
          </cell>
          <cell r="J41">
            <v>70</v>
          </cell>
          <cell r="K41">
            <v>80</v>
          </cell>
          <cell r="L41">
            <v>80</v>
          </cell>
          <cell r="O41">
            <v>76.666666666666671</v>
          </cell>
          <cell r="P41">
            <v>90</v>
          </cell>
          <cell r="Q41">
            <v>68</v>
          </cell>
          <cell r="W41">
            <v>80.433333333333337</v>
          </cell>
          <cell r="X41" t="str">
            <v>B3</v>
          </cell>
          <cell r="Z41">
            <v>65</v>
          </cell>
        </row>
        <row r="42">
          <cell r="A42">
            <v>37</v>
          </cell>
          <cell r="B42">
            <v>1449</v>
          </cell>
          <cell r="C42" t="str">
            <v>Suryadi Setiawan</v>
          </cell>
          <cell r="D42">
            <v>65</v>
          </cell>
          <cell r="E42">
            <v>65</v>
          </cell>
          <cell r="I42">
            <v>65</v>
          </cell>
          <cell r="J42">
            <v>70</v>
          </cell>
          <cell r="K42">
            <v>85</v>
          </cell>
          <cell r="L42">
            <v>70</v>
          </cell>
          <cell r="O42">
            <v>75</v>
          </cell>
          <cell r="P42">
            <v>60</v>
          </cell>
          <cell r="Q42">
            <v>65</v>
          </cell>
          <cell r="W42">
            <v>65</v>
          </cell>
          <cell r="X42" t="str">
            <v>C1</v>
          </cell>
          <cell r="Z42">
            <v>65</v>
          </cell>
        </row>
        <row r="43">
          <cell r="A43">
            <v>38</v>
          </cell>
          <cell r="B43">
            <v>1451</v>
          </cell>
          <cell r="C43" t="str">
            <v>Umi Ukhibatul Karimah</v>
          </cell>
          <cell r="D43">
            <v>78</v>
          </cell>
          <cell r="E43">
            <v>88</v>
          </cell>
          <cell r="I43">
            <v>83</v>
          </cell>
          <cell r="J43">
            <v>80</v>
          </cell>
          <cell r="K43">
            <v>90</v>
          </cell>
          <cell r="L43">
            <v>90</v>
          </cell>
          <cell r="O43">
            <v>86.666666666666671</v>
          </cell>
          <cell r="P43">
            <v>88</v>
          </cell>
          <cell r="Q43">
            <v>73</v>
          </cell>
          <cell r="W43">
            <v>83.733333333333334</v>
          </cell>
          <cell r="X43" t="str">
            <v>B2</v>
          </cell>
          <cell r="Z43">
            <v>65</v>
          </cell>
        </row>
        <row r="44">
          <cell r="A44">
            <v>39</v>
          </cell>
          <cell r="B44">
            <v>1460</v>
          </cell>
          <cell r="C44" t="str">
            <v>Khoirun Nisa' Tri Utami</v>
          </cell>
          <cell r="D44">
            <v>88</v>
          </cell>
          <cell r="E44">
            <v>85</v>
          </cell>
          <cell r="I44">
            <v>86.5</v>
          </cell>
          <cell r="J44">
            <v>80</v>
          </cell>
          <cell r="K44">
            <v>65</v>
          </cell>
          <cell r="L44">
            <v>90</v>
          </cell>
          <cell r="O44">
            <v>78.333333333333329</v>
          </cell>
          <cell r="P44">
            <v>85</v>
          </cell>
          <cell r="Q44">
            <v>72</v>
          </cell>
          <cell r="W44">
            <v>81.36666666666666</v>
          </cell>
          <cell r="X44" t="str">
            <v>B2</v>
          </cell>
          <cell r="Z44">
            <v>65</v>
          </cell>
        </row>
        <row r="45">
          <cell r="A45">
            <v>40</v>
          </cell>
          <cell r="B45">
            <v>0</v>
          </cell>
          <cell r="C45">
            <v>0</v>
          </cell>
          <cell r="I45" t="e">
            <v>#DIV/0!</v>
          </cell>
          <cell r="O45" t="e">
            <v>#DIV/0!</v>
          </cell>
          <cell r="W45" t="e">
            <v>#DIV/0!</v>
          </cell>
          <cell r="X45" t="e">
            <v>#DIV/0!</v>
          </cell>
          <cell r="Z45">
            <v>65</v>
          </cell>
        </row>
        <row r="46">
          <cell r="A46">
            <v>41</v>
          </cell>
          <cell r="B46">
            <v>0</v>
          </cell>
          <cell r="C46">
            <v>0</v>
          </cell>
          <cell r="I46" t="e">
            <v>#DIV/0!</v>
          </cell>
          <cell r="O46" t="e">
            <v>#DIV/0!</v>
          </cell>
          <cell r="W46" t="e">
            <v>#DIV/0!</v>
          </cell>
          <cell r="X46" t="e">
            <v>#DIV/0!</v>
          </cell>
          <cell r="Z46">
            <v>65</v>
          </cell>
        </row>
        <row r="47">
          <cell r="A47">
            <v>42</v>
          </cell>
          <cell r="B47">
            <v>0</v>
          </cell>
          <cell r="C47">
            <v>0</v>
          </cell>
          <cell r="I47" t="e">
            <v>#DIV/0!</v>
          </cell>
          <cell r="O47" t="e">
            <v>#DIV/0!</v>
          </cell>
          <cell r="W47" t="e">
            <v>#DIV/0!</v>
          </cell>
          <cell r="X47" t="e">
            <v>#DIV/0!</v>
          </cell>
          <cell r="Z47">
            <v>65</v>
          </cell>
        </row>
        <row r="48">
          <cell r="A48">
            <v>43</v>
          </cell>
          <cell r="B48">
            <v>0</v>
          </cell>
          <cell r="C48">
            <v>0</v>
          </cell>
          <cell r="I48" t="e">
            <v>#DIV/0!</v>
          </cell>
          <cell r="O48" t="e">
            <v>#DIV/0!</v>
          </cell>
          <cell r="W48" t="e">
            <v>#DIV/0!</v>
          </cell>
          <cell r="X48" t="e">
            <v>#DIV/0!</v>
          </cell>
          <cell r="Z48">
            <v>65</v>
          </cell>
        </row>
        <row r="49">
          <cell r="A49">
            <v>44</v>
          </cell>
          <cell r="B49">
            <v>0</v>
          </cell>
          <cell r="C49">
            <v>0</v>
          </cell>
          <cell r="I49" t="e">
            <v>#DIV/0!</v>
          </cell>
          <cell r="O49" t="e">
            <v>#DIV/0!</v>
          </cell>
          <cell r="W49" t="e">
            <v>#DIV/0!</v>
          </cell>
          <cell r="X49" t="e">
            <v>#DIV/0!</v>
          </cell>
          <cell r="Z49">
            <v>65</v>
          </cell>
        </row>
        <row r="50">
          <cell r="A50">
            <v>45</v>
          </cell>
          <cell r="B50">
            <v>0</v>
          </cell>
          <cell r="C50">
            <v>0</v>
          </cell>
          <cell r="I50" t="e">
            <v>#DIV/0!</v>
          </cell>
          <cell r="O50" t="e">
            <v>#DIV/0!</v>
          </cell>
          <cell r="W50" t="e">
            <v>#DIV/0!</v>
          </cell>
          <cell r="X50" t="e">
            <v>#DIV/0!</v>
          </cell>
          <cell r="Z50">
            <v>65</v>
          </cell>
        </row>
        <row r="51">
          <cell r="A51">
            <v>46</v>
          </cell>
          <cell r="B51">
            <v>0</v>
          </cell>
          <cell r="C51">
            <v>0</v>
          </cell>
          <cell r="I51" t="e">
            <v>#DIV/0!</v>
          </cell>
          <cell r="O51" t="e">
            <v>#DIV/0!</v>
          </cell>
          <cell r="W51" t="e">
            <v>#DIV/0!</v>
          </cell>
          <cell r="X51" t="e">
            <v>#DIV/0!</v>
          </cell>
          <cell r="Z51">
            <v>65</v>
          </cell>
        </row>
        <row r="52">
          <cell r="A52">
            <v>47</v>
          </cell>
          <cell r="B52">
            <v>0</v>
          </cell>
          <cell r="C52">
            <v>0</v>
          </cell>
          <cell r="I52" t="e">
            <v>#DIV/0!</v>
          </cell>
          <cell r="O52" t="e">
            <v>#DIV/0!</v>
          </cell>
          <cell r="W52" t="e">
            <v>#DIV/0!</v>
          </cell>
          <cell r="X52" t="e">
            <v>#DIV/0!</v>
          </cell>
          <cell r="Z52">
            <v>65</v>
          </cell>
        </row>
        <row r="53">
          <cell r="A53">
            <v>48</v>
          </cell>
          <cell r="B53">
            <v>0</v>
          </cell>
          <cell r="C53">
            <v>0</v>
          </cell>
          <cell r="I53" t="e">
            <v>#DIV/0!</v>
          </cell>
          <cell r="O53" t="e">
            <v>#DIV/0!</v>
          </cell>
          <cell r="W53" t="e">
            <v>#DIV/0!</v>
          </cell>
          <cell r="X53" t="e">
            <v>#DIV/0!</v>
          </cell>
          <cell r="Z53">
            <v>65</v>
          </cell>
        </row>
        <row r="54">
          <cell r="A54">
            <v>49</v>
          </cell>
          <cell r="B54">
            <v>0</v>
          </cell>
          <cell r="C54">
            <v>0</v>
          </cell>
          <cell r="I54" t="e">
            <v>#DIV/0!</v>
          </cell>
          <cell r="O54" t="e">
            <v>#DIV/0!</v>
          </cell>
          <cell r="W54" t="e">
            <v>#DIV/0!</v>
          </cell>
          <cell r="X54" t="e">
            <v>#DIV/0!</v>
          </cell>
          <cell r="Z54">
            <v>65</v>
          </cell>
        </row>
        <row r="55">
          <cell r="A55">
            <v>50</v>
          </cell>
          <cell r="B55">
            <v>0</v>
          </cell>
          <cell r="C55">
            <v>0</v>
          </cell>
          <cell r="I55" t="e">
            <v>#DIV/0!</v>
          </cell>
          <cell r="O55" t="e">
            <v>#DIV/0!</v>
          </cell>
          <cell r="W55" t="e">
            <v>#DIV/0!</v>
          </cell>
          <cell r="X55" t="e">
            <v>#DIV/0!</v>
          </cell>
          <cell r="Z55">
            <v>65</v>
          </cell>
        </row>
        <row r="59">
          <cell r="B59" t="str">
            <v>UTS</v>
          </cell>
          <cell r="C59" t="str">
            <v>: Ujian Tengah Semester (Blok 1)</v>
          </cell>
        </row>
        <row r="60">
          <cell r="B60" t="str">
            <v>SMT</v>
          </cell>
          <cell r="C60" t="str">
            <v>: Ujian Semester (Blok 2)</v>
          </cell>
        </row>
        <row r="61">
          <cell r="B61" t="str">
            <v>RT-B</v>
          </cell>
          <cell r="C61" t="str">
            <v>: Rata-rata Blok = NB</v>
          </cell>
        </row>
        <row r="62">
          <cell r="B62" t="str">
            <v>R</v>
          </cell>
          <cell r="C62" t="str">
            <v>: Remidi (maksimal 2 kali) dan Nilai tertinggi Remidi tidak melebihi nilai minimum standar Ketuntatasan yang ditetapkan oleh Sekolah</v>
          </cell>
        </row>
        <row r="63">
          <cell r="B63" t="str">
            <v>NA</v>
          </cell>
          <cell r="C63" t="str">
            <v>: Nilai Akhir ( 60% NH + 40% NB) atau jika pihak sekolah menghendaki rumusan lain, misalanya 40% dan 60% maka rumusan dalam kolom NA silakan diganti</v>
          </cell>
        </row>
        <row r="64">
          <cell r="B64" t="str">
            <v>NR</v>
          </cell>
          <cell r="C64" t="str">
            <v xml:space="preserve">: Nilai Raort (Presetasi), merupakan nilai rata-rata NA dari masing-masing aspek </v>
          </cell>
        </row>
      </sheetData>
      <sheetData sheetId="42" refreshError="1">
        <row r="1">
          <cell r="A1" t="str">
            <v>MATA PELAJARAN GEOGRAFI</v>
          </cell>
          <cell r="S1" t="str">
            <v>SKBM</v>
          </cell>
          <cell r="U1">
            <v>60</v>
          </cell>
          <cell r="AC1" t="str">
            <v>MATA PELAJARAN EKONOMI</v>
          </cell>
          <cell r="AU1" t="str">
            <v>SKBM</v>
          </cell>
          <cell r="AW1">
            <v>60</v>
          </cell>
          <cell r="BE1" t="str">
            <v>MATA PELAJARAN SEJARAH</v>
          </cell>
          <cell r="BW1" t="str">
            <v>SKBM</v>
          </cell>
          <cell r="BY1">
            <v>60</v>
          </cell>
        </row>
        <row r="2">
          <cell r="A2" t="str">
            <v>Nomor</v>
          </cell>
          <cell r="C2" t="str">
            <v>Nama</v>
          </cell>
          <cell r="D2" t="str">
            <v>Penguasaan Konsep</v>
          </cell>
          <cell r="J2" t="str">
            <v>Penerapan</v>
          </cell>
          <cell r="P2" t="str">
            <v>Penilaian Berkala (Blok)</v>
          </cell>
          <cell r="W2" t="str">
            <v>NR</v>
          </cell>
          <cell r="X2" t="str">
            <v xml:space="preserve">Predikat </v>
          </cell>
          <cell r="AC2" t="str">
            <v>Nomor</v>
          </cell>
          <cell r="AE2" t="str">
            <v>Nama</v>
          </cell>
          <cell r="AF2" t="str">
            <v>Penguasaan Konsep</v>
          </cell>
          <cell r="AL2" t="str">
            <v>Penerapan</v>
          </cell>
          <cell r="AR2" t="str">
            <v>Penilaian Berkala (Blok)</v>
          </cell>
          <cell r="AY2" t="str">
            <v>NR</v>
          </cell>
          <cell r="AZ2" t="str">
            <v xml:space="preserve">Predikat </v>
          </cell>
          <cell r="BE2" t="str">
            <v>Nomor</v>
          </cell>
          <cell r="BG2" t="str">
            <v>Nama</v>
          </cell>
          <cell r="BH2" t="str">
            <v>Penguasaan Konsep</v>
          </cell>
          <cell r="BN2" t="str">
            <v>Penerapan</v>
          </cell>
          <cell r="BT2" t="str">
            <v>Penilaian Berkala (Blok)</v>
          </cell>
          <cell r="CA2" t="str">
            <v>NR</v>
          </cell>
          <cell r="CB2" t="str">
            <v xml:space="preserve">Predikat </v>
          </cell>
        </row>
        <row r="3">
          <cell r="D3" t="str">
            <v>Nomor KD</v>
          </cell>
          <cell r="I3" t="str">
            <v>Rata2 (NH)</v>
          </cell>
          <cell r="J3" t="str">
            <v>Nomor KD</v>
          </cell>
          <cell r="O3" t="str">
            <v>Rata2 (NT)</v>
          </cell>
          <cell r="AF3" t="str">
            <v>Nomor KD</v>
          </cell>
          <cell r="AK3" t="str">
            <v>Rata2 (NH)</v>
          </cell>
          <cell r="AL3" t="str">
            <v>Nomor KD</v>
          </cell>
          <cell r="AQ3" t="str">
            <v>Rata2 (NT)</v>
          </cell>
          <cell r="BH3" t="str">
            <v>Nomor KD</v>
          </cell>
          <cell r="BM3" t="str">
            <v>Rata2 (NH)</v>
          </cell>
          <cell r="BN3" t="str">
            <v>Nomor KD</v>
          </cell>
          <cell r="BS3" t="str">
            <v>Rata2 (NT)</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NA1</v>
          </cell>
          <cell r="T4" t="str">
            <v>NA2</v>
          </cell>
          <cell r="U4" t="str">
            <v>R.1</v>
          </cell>
          <cell r="V4" t="str">
            <v>R.2</v>
          </cell>
          <cell r="AC4" t="str">
            <v>Urt</v>
          </cell>
          <cell r="AD4" t="str">
            <v>Induk</v>
          </cell>
          <cell r="AF4" t="str">
            <v>1.1</v>
          </cell>
          <cell r="AG4" t="str">
            <v>1.2</v>
          </cell>
          <cell r="AH4" t="str">
            <v>1.3</v>
          </cell>
          <cell r="AI4" t="str">
            <v>1.4</v>
          </cell>
          <cell r="AJ4" t="str">
            <v>1.5</v>
          </cell>
          <cell r="AL4" t="str">
            <v>1.1</v>
          </cell>
          <cell r="AM4" t="str">
            <v>1.2</v>
          </cell>
          <cell r="AN4" t="str">
            <v>1.3</v>
          </cell>
          <cell r="AO4" t="str">
            <v>1.4</v>
          </cell>
          <cell r="AP4" t="str">
            <v>1.5</v>
          </cell>
          <cell r="AR4" t="str">
            <v>UTS</v>
          </cell>
          <cell r="AS4" t="str">
            <v>SMT</v>
          </cell>
          <cell r="AT4" t="str">
            <v>RT-B</v>
          </cell>
          <cell r="AU4" t="str">
            <v>NA1</v>
          </cell>
          <cell r="AV4" t="str">
            <v>NA2</v>
          </cell>
          <cell r="AW4" t="str">
            <v>R.1</v>
          </cell>
          <cell r="AX4" t="str">
            <v>R.2</v>
          </cell>
          <cell r="BE4" t="str">
            <v>Urt</v>
          </cell>
          <cell r="BF4" t="str">
            <v>Induk</v>
          </cell>
          <cell r="BH4" t="str">
            <v>1.1</v>
          </cell>
          <cell r="BI4" t="str">
            <v>1.2</v>
          </cell>
          <cell r="BJ4" t="str">
            <v>1.3</v>
          </cell>
          <cell r="BK4" t="str">
            <v>1.4</v>
          </cell>
          <cell r="BL4" t="str">
            <v>1.5</v>
          </cell>
          <cell r="BN4" t="str">
            <v>1.1</v>
          </cell>
          <cell r="BO4" t="str">
            <v>1.2</v>
          </cell>
          <cell r="BP4" t="str">
            <v>1.3</v>
          </cell>
          <cell r="BQ4" t="str">
            <v>1.4</v>
          </cell>
          <cell r="BR4" t="str">
            <v>1.5</v>
          </cell>
          <cell r="BT4" t="str">
            <v>UTS</v>
          </cell>
          <cell r="BU4" t="str">
            <v>SMT</v>
          </cell>
          <cell r="BV4" t="str">
            <v>RT-B</v>
          </cell>
          <cell r="BW4" t="str">
            <v>NA1</v>
          </cell>
          <cell r="BX4" t="str">
            <v>NA2</v>
          </cell>
          <cell r="BY4" t="str">
            <v>R.1</v>
          </cell>
          <cell r="BZ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cell r="BB5">
            <v>54</v>
          </cell>
          <cell r="BC5">
            <v>55</v>
          </cell>
          <cell r="BD5">
            <v>56</v>
          </cell>
          <cell r="BE5">
            <v>57</v>
          </cell>
          <cell r="BF5">
            <v>58</v>
          </cell>
          <cell r="BG5">
            <v>59</v>
          </cell>
          <cell r="BH5">
            <v>60</v>
          </cell>
          <cell r="BI5">
            <v>61</v>
          </cell>
          <cell r="BJ5">
            <v>62</v>
          </cell>
          <cell r="BK5">
            <v>63</v>
          </cell>
          <cell r="BL5">
            <v>64</v>
          </cell>
          <cell r="BM5">
            <v>65</v>
          </cell>
          <cell r="BN5">
            <v>66</v>
          </cell>
          <cell r="BO5">
            <v>67</v>
          </cell>
          <cell r="BP5">
            <v>68</v>
          </cell>
          <cell r="BQ5">
            <v>69</v>
          </cell>
          <cell r="BR5">
            <v>70</v>
          </cell>
          <cell r="BS5">
            <v>71</v>
          </cell>
          <cell r="BT5">
            <v>72</v>
          </cell>
          <cell r="BU5">
            <v>73</v>
          </cell>
          <cell r="BV5">
            <v>74</v>
          </cell>
          <cell r="BW5">
            <v>75</v>
          </cell>
          <cell r="BX5">
            <v>76</v>
          </cell>
          <cell r="BY5">
            <v>77</v>
          </cell>
          <cell r="BZ5">
            <v>78</v>
          </cell>
          <cell r="CA5">
            <v>79</v>
          </cell>
          <cell r="CB5">
            <v>80</v>
          </cell>
          <cell r="CC5">
            <v>81</v>
          </cell>
          <cell r="CD5">
            <v>82</v>
          </cell>
        </row>
        <row r="6">
          <cell r="A6">
            <v>1</v>
          </cell>
          <cell r="B6">
            <v>1342</v>
          </cell>
          <cell r="C6" t="str">
            <v>Agung Prasetyo</v>
          </cell>
          <cell r="D6">
            <v>60</v>
          </cell>
          <cell r="E6">
            <v>70</v>
          </cell>
          <cell r="F6">
            <v>70</v>
          </cell>
          <cell r="G6">
            <v>65</v>
          </cell>
          <cell r="I6">
            <v>66.25</v>
          </cell>
          <cell r="J6">
            <v>70</v>
          </cell>
          <cell r="K6">
            <v>65</v>
          </cell>
          <cell r="L6">
            <v>65</v>
          </cell>
          <cell r="O6">
            <v>66.666666666666671</v>
          </cell>
          <cell r="P6">
            <v>50</v>
          </cell>
          <cell r="Q6">
            <v>59</v>
          </cell>
          <cell r="R6">
            <v>54.5</v>
          </cell>
          <cell r="S6">
            <v>61.55</v>
          </cell>
          <cell r="T6">
            <v>61.8</v>
          </cell>
          <cell r="W6">
            <v>61.674999999999997</v>
          </cell>
          <cell r="X6" t="str">
            <v>C1</v>
          </cell>
          <cell r="Z6">
            <v>60</v>
          </cell>
          <cell r="AC6">
            <v>1</v>
          </cell>
          <cell r="AD6">
            <v>1342</v>
          </cell>
          <cell r="AE6" t="str">
            <v>Agung Prasetyo</v>
          </cell>
          <cell r="AF6">
            <v>60</v>
          </cell>
          <cell r="AG6">
            <v>70</v>
          </cell>
          <cell r="AH6">
            <v>70</v>
          </cell>
          <cell r="AI6">
            <v>65</v>
          </cell>
          <cell r="AK6">
            <v>66.25</v>
          </cell>
          <cell r="AL6">
            <v>70</v>
          </cell>
          <cell r="AM6">
            <v>65</v>
          </cell>
          <cell r="AN6">
            <v>65</v>
          </cell>
          <cell r="AQ6">
            <v>66.666666666666671</v>
          </cell>
          <cell r="AR6">
            <v>50</v>
          </cell>
          <cell r="AS6">
            <v>59</v>
          </cell>
          <cell r="AT6">
            <v>54.5</v>
          </cell>
          <cell r="AU6">
            <v>61.55</v>
          </cell>
          <cell r="AV6">
            <v>61.8</v>
          </cell>
          <cell r="AY6">
            <v>61.674999999999997</v>
          </cell>
          <cell r="AZ6" t="str">
            <v>C1</v>
          </cell>
          <cell r="BB6">
            <v>60</v>
          </cell>
          <cell r="BE6">
            <v>1</v>
          </cell>
          <cell r="BF6">
            <v>1342</v>
          </cell>
          <cell r="BG6" t="str">
            <v>Agung Prasetyo</v>
          </cell>
          <cell r="BH6">
            <v>60</v>
          </cell>
          <cell r="BI6">
            <v>70</v>
          </cell>
          <cell r="BJ6">
            <v>70</v>
          </cell>
          <cell r="BK6">
            <v>65</v>
          </cell>
          <cell r="BM6">
            <v>66.25</v>
          </cell>
          <cell r="BN6">
            <v>70</v>
          </cell>
          <cell r="BO6">
            <v>65</v>
          </cell>
          <cell r="BP6">
            <v>65</v>
          </cell>
          <cell r="BS6">
            <v>66.666666666666671</v>
          </cell>
          <cell r="BT6">
            <v>50</v>
          </cell>
          <cell r="BU6">
            <v>59</v>
          </cell>
          <cell r="BV6">
            <v>54.5</v>
          </cell>
          <cell r="BW6">
            <v>61.55</v>
          </cell>
          <cell r="BX6">
            <v>61.8</v>
          </cell>
          <cell r="CA6">
            <v>61.674999999999997</v>
          </cell>
          <cell r="CB6" t="str">
            <v>C1</v>
          </cell>
          <cell r="CD6">
            <v>60</v>
          </cell>
        </row>
        <row r="7">
          <cell r="A7">
            <v>2</v>
          </cell>
          <cell r="B7">
            <v>1343</v>
          </cell>
          <cell r="C7" t="str">
            <v>Ahmad Rois As'ad</v>
          </cell>
          <cell r="D7">
            <v>60</v>
          </cell>
          <cell r="E7">
            <v>70</v>
          </cell>
          <cell r="F7">
            <v>70</v>
          </cell>
          <cell r="G7">
            <v>65</v>
          </cell>
          <cell r="I7">
            <v>66.25</v>
          </cell>
          <cell r="J7">
            <v>94</v>
          </cell>
          <cell r="K7">
            <v>70</v>
          </cell>
          <cell r="L7">
            <v>70</v>
          </cell>
          <cell r="O7">
            <v>78</v>
          </cell>
          <cell r="P7">
            <v>63</v>
          </cell>
          <cell r="Q7">
            <v>57</v>
          </cell>
          <cell r="R7">
            <v>60</v>
          </cell>
          <cell r="S7">
            <v>63.75</v>
          </cell>
          <cell r="T7">
            <v>70.8</v>
          </cell>
          <cell r="W7">
            <v>70.875</v>
          </cell>
          <cell r="X7" t="str">
            <v>C1</v>
          </cell>
          <cell r="Z7">
            <v>60</v>
          </cell>
          <cell r="AC7">
            <v>2</v>
          </cell>
          <cell r="AD7">
            <v>1343</v>
          </cell>
          <cell r="AE7" t="str">
            <v>Ahmad Rois As'ad</v>
          </cell>
          <cell r="AF7">
            <v>60</v>
          </cell>
          <cell r="AG7">
            <v>70</v>
          </cell>
          <cell r="AH7">
            <v>70</v>
          </cell>
          <cell r="AI7">
            <v>65</v>
          </cell>
          <cell r="AK7">
            <v>66.25</v>
          </cell>
          <cell r="AL7">
            <v>94</v>
          </cell>
          <cell r="AM7">
            <v>70</v>
          </cell>
          <cell r="AN7">
            <v>70</v>
          </cell>
          <cell r="AQ7">
            <v>78</v>
          </cell>
          <cell r="AR7">
            <v>63</v>
          </cell>
          <cell r="AS7">
            <v>57</v>
          </cell>
          <cell r="AT7">
            <v>60</v>
          </cell>
          <cell r="AU7">
            <v>63.75</v>
          </cell>
          <cell r="AV7">
            <v>70.8</v>
          </cell>
          <cell r="AY7">
            <v>70.875</v>
          </cell>
          <cell r="AZ7" t="str">
            <v>C1</v>
          </cell>
          <cell r="BB7">
            <v>60</v>
          </cell>
          <cell r="BE7">
            <v>2</v>
          </cell>
          <cell r="BF7">
            <v>1343</v>
          </cell>
          <cell r="BG7" t="str">
            <v>Ahmad Rois As'ad</v>
          </cell>
          <cell r="BH7">
            <v>60</v>
          </cell>
          <cell r="BI7">
            <v>70</v>
          </cell>
          <cell r="BJ7">
            <v>70</v>
          </cell>
          <cell r="BK7">
            <v>65</v>
          </cell>
          <cell r="BM7">
            <v>66.25</v>
          </cell>
          <cell r="BN7">
            <v>94</v>
          </cell>
          <cell r="BO7">
            <v>70</v>
          </cell>
          <cell r="BP7">
            <v>70</v>
          </cell>
          <cell r="BS7">
            <v>78</v>
          </cell>
          <cell r="BT7">
            <v>63</v>
          </cell>
          <cell r="BU7">
            <v>57</v>
          </cell>
          <cell r="BV7">
            <v>60</v>
          </cell>
          <cell r="BW7">
            <v>63.75</v>
          </cell>
          <cell r="BX7">
            <v>70.8</v>
          </cell>
          <cell r="CA7">
            <v>70.875</v>
          </cell>
          <cell r="CB7" t="str">
            <v>C1</v>
          </cell>
          <cell r="CD7">
            <v>60</v>
          </cell>
        </row>
        <row r="8">
          <cell r="A8">
            <v>3</v>
          </cell>
          <cell r="B8">
            <v>1345</v>
          </cell>
          <cell r="C8" t="str">
            <v>Ahmat Amri Mubarok</v>
          </cell>
          <cell r="D8">
            <v>60</v>
          </cell>
          <cell r="E8">
            <v>80</v>
          </cell>
          <cell r="F8">
            <v>75</v>
          </cell>
          <cell r="G8">
            <v>65</v>
          </cell>
          <cell r="I8">
            <v>70</v>
          </cell>
          <cell r="J8">
            <v>74</v>
          </cell>
          <cell r="K8">
            <v>75</v>
          </cell>
          <cell r="L8">
            <v>70</v>
          </cell>
          <cell r="O8">
            <v>73</v>
          </cell>
          <cell r="P8">
            <v>30</v>
          </cell>
          <cell r="Q8">
            <v>59</v>
          </cell>
          <cell r="R8">
            <v>44.5</v>
          </cell>
          <cell r="S8">
            <v>59.8</v>
          </cell>
          <cell r="T8">
            <v>61.599999999999994</v>
          </cell>
          <cell r="W8">
            <v>66.400000000000006</v>
          </cell>
          <cell r="X8" t="str">
            <v>C1</v>
          </cell>
          <cell r="Z8">
            <v>60</v>
          </cell>
          <cell r="AC8">
            <v>3</v>
          </cell>
          <cell r="AD8">
            <v>1345</v>
          </cell>
          <cell r="AE8" t="str">
            <v>Ahmat Amri Mubarok</v>
          </cell>
          <cell r="AF8">
            <v>60</v>
          </cell>
          <cell r="AG8">
            <v>80</v>
          </cell>
          <cell r="AH8">
            <v>75</v>
          </cell>
          <cell r="AI8">
            <v>65</v>
          </cell>
          <cell r="AK8">
            <v>70</v>
          </cell>
          <cell r="AL8">
            <v>74</v>
          </cell>
          <cell r="AM8">
            <v>75</v>
          </cell>
          <cell r="AN8">
            <v>70</v>
          </cell>
          <cell r="AQ8">
            <v>73</v>
          </cell>
          <cell r="AR8">
            <v>30</v>
          </cell>
          <cell r="AS8">
            <v>59</v>
          </cell>
          <cell r="AT8">
            <v>44.5</v>
          </cell>
          <cell r="AU8">
            <v>59.8</v>
          </cell>
          <cell r="AV8">
            <v>61.599999999999994</v>
          </cell>
          <cell r="AY8">
            <v>66.400000000000006</v>
          </cell>
          <cell r="AZ8" t="str">
            <v>C1</v>
          </cell>
          <cell r="BB8">
            <v>60</v>
          </cell>
          <cell r="BE8">
            <v>3</v>
          </cell>
          <cell r="BF8">
            <v>1345</v>
          </cell>
          <cell r="BG8" t="str">
            <v>Ahmat Amri Mubarok</v>
          </cell>
          <cell r="BH8">
            <v>60</v>
          </cell>
          <cell r="BI8">
            <v>80</v>
          </cell>
          <cell r="BJ8">
            <v>75</v>
          </cell>
          <cell r="BK8">
            <v>65</v>
          </cell>
          <cell r="BM8">
            <v>70</v>
          </cell>
          <cell r="BN8">
            <v>74</v>
          </cell>
          <cell r="BO8">
            <v>75</v>
          </cell>
          <cell r="BP8">
            <v>70</v>
          </cell>
          <cell r="BS8">
            <v>73</v>
          </cell>
          <cell r="BT8">
            <v>30</v>
          </cell>
          <cell r="BU8">
            <v>59</v>
          </cell>
          <cell r="BV8">
            <v>44.5</v>
          </cell>
          <cell r="BW8">
            <v>59.8</v>
          </cell>
          <cell r="BX8">
            <v>61.599999999999994</v>
          </cell>
          <cell r="CA8">
            <v>66.400000000000006</v>
          </cell>
          <cell r="CB8" t="str">
            <v>C1</v>
          </cell>
          <cell r="CD8">
            <v>60</v>
          </cell>
        </row>
        <row r="9">
          <cell r="A9">
            <v>4</v>
          </cell>
          <cell r="B9">
            <v>1353</v>
          </cell>
          <cell r="C9" t="str">
            <v>Anwar Sholeh</v>
          </cell>
          <cell r="D9">
            <v>60</v>
          </cell>
          <cell r="E9">
            <v>80</v>
          </cell>
          <cell r="F9">
            <v>70</v>
          </cell>
          <cell r="G9">
            <v>60</v>
          </cell>
          <cell r="I9">
            <v>67.5</v>
          </cell>
          <cell r="J9">
            <v>75</v>
          </cell>
          <cell r="K9">
            <v>70</v>
          </cell>
          <cell r="L9">
            <v>75</v>
          </cell>
          <cell r="O9">
            <v>73.333333333333329</v>
          </cell>
          <cell r="P9">
            <v>40</v>
          </cell>
          <cell r="Q9">
            <v>48</v>
          </cell>
          <cell r="R9">
            <v>44</v>
          </cell>
          <cell r="S9">
            <v>58.1</v>
          </cell>
          <cell r="T9">
            <v>61.599999999999994</v>
          </cell>
          <cell r="W9">
            <v>65.716666666666669</v>
          </cell>
          <cell r="X9" t="str">
            <v>C1</v>
          </cell>
          <cell r="Z9">
            <v>60</v>
          </cell>
          <cell r="AC9">
            <v>4</v>
          </cell>
          <cell r="AD9">
            <v>1353</v>
          </cell>
          <cell r="AE9" t="str">
            <v>Anwar Sholeh</v>
          </cell>
          <cell r="AF9">
            <v>60</v>
          </cell>
          <cell r="AG9">
            <v>80</v>
          </cell>
          <cell r="AH9">
            <v>70</v>
          </cell>
          <cell r="AI9">
            <v>60</v>
          </cell>
          <cell r="AK9">
            <v>67.5</v>
          </cell>
          <cell r="AL9">
            <v>75</v>
          </cell>
          <cell r="AM9">
            <v>70</v>
          </cell>
          <cell r="AN9">
            <v>75</v>
          </cell>
          <cell r="AQ9">
            <v>73.333333333333329</v>
          </cell>
          <cell r="AR9">
            <v>40</v>
          </cell>
          <cell r="AS9">
            <v>48</v>
          </cell>
          <cell r="AT9">
            <v>44</v>
          </cell>
          <cell r="AU9">
            <v>58.1</v>
          </cell>
          <cell r="AV9">
            <v>61.599999999999994</v>
          </cell>
          <cell r="AY9">
            <v>65.716666666666669</v>
          </cell>
          <cell r="AZ9" t="str">
            <v>C1</v>
          </cell>
          <cell r="BB9">
            <v>60</v>
          </cell>
          <cell r="BE9">
            <v>4</v>
          </cell>
          <cell r="BF9">
            <v>1353</v>
          </cell>
          <cell r="BG9" t="str">
            <v>Anwar Sholeh</v>
          </cell>
          <cell r="BH9">
            <v>60</v>
          </cell>
          <cell r="BI9">
            <v>80</v>
          </cell>
          <cell r="BJ9">
            <v>70</v>
          </cell>
          <cell r="BK9">
            <v>60</v>
          </cell>
          <cell r="BM9">
            <v>67.5</v>
          </cell>
          <cell r="BN9">
            <v>75</v>
          </cell>
          <cell r="BO9">
            <v>70</v>
          </cell>
          <cell r="BP9">
            <v>75</v>
          </cell>
          <cell r="BS9">
            <v>73.333333333333329</v>
          </cell>
          <cell r="BT9">
            <v>40</v>
          </cell>
          <cell r="BU9">
            <v>48</v>
          </cell>
          <cell r="BV9">
            <v>44</v>
          </cell>
          <cell r="BW9">
            <v>58.1</v>
          </cell>
          <cell r="BX9">
            <v>61.599999999999994</v>
          </cell>
          <cell r="CA9">
            <v>65.716666666666669</v>
          </cell>
          <cell r="CB9" t="str">
            <v>C1</v>
          </cell>
          <cell r="CD9">
            <v>60</v>
          </cell>
        </row>
        <row r="10">
          <cell r="A10">
            <v>5</v>
          </cell>
          <cell r="B10">
            <v>1354</v>
          </cell>
          <cell r="C10" t="str">
            <v>Ari Hermawan</v>
          </cell>
          <cell r="D10">
            <v>60</v>
          </cell>
          <cell r="E10">
            <v>70</v>
          </cell>
          <cell r="F10">
            <v>65</v>
          </cell>
          <cell r="G10">
            <v>60</v>
          </cell>
          <cell r="I10">
            <v>63.75</v>
          </cell>
          <cell r="J10">
            <v>70</v>
          </cell>
          <cell r="K10">
            <v>70</v>
          </cell>
          <cell r="L10">
            <v>70</v>
          </cell>
          <cell r="O10">
            <v>70</v>
          </cell>
          <cell r="P10">
            <v>40</v>
          </cell>
          <cell r="Q10">
            <v>45</v>
          </cell>
          <cell r="R10">
            <v>42.5</v>
          </cell>
          <cell r="S10">
            <v>55.25</v>
          </cell>
          <cell r="T10">
            <v>59</v>
          </cell>
          <cell r="W10">
            <v>62.625</v>
          </cell>
          <cell r="X10" t="str">
            <v>C1</v>
          </cell>
          <cell r="Z10">
            <v>60</v>
          </cell>
          <cell r="AC10">
            <v>5</v>
          </cell>
          <cell r="AD10">
            <v>1354</v>
          </cell>
          <cell r="AE10" t="str">
            <v>Ari Hermawan</v>
          </cell>
          <cell r="AF10">
            <v>60</v>
          </cell>
          <cell r="AG10">
            <v>70</v>
          </cell>
          <cell r="AH10">
            <v>65</v>
          </cell>
          <cell r="AI10">
            <v>60</v>
          </cell>
          <cell r="AK10">
            <v>63.75</v>
          </cell>
          <cell r="AL10">
            <v>70</v>
          </cell>
          <cell r="AM10">
            <v>70</v>
          </cell>
          <cell r="AN10">
            <v>70</v>
          </cell>
          <cell r="AQ10">
            <v>70</v>
          </cell>
          <cell r="AR10">
            <v>40</v>
          </cell>
          <cell r="AS10">
            <v>45</v>
          </cell>
          <cell r="AT10">
            <v>42.5</v>
          </cell>
          <cell r="AU10">
            <v>55.25</v>
          </cell>
          <cell r="AV10">
            <v>59</v>
          </cell>
          <cell r="AY10">
            <v>62.625</v>
          </cell>
          <cell r="AZ10" t="str">
            <v>C1</v>
          </cell>
          <cell r="BB10">
            <v>60</v>
          </cell>
          <cell r="BE10">
            <v>5</v>
          </cell>
          <cell r="BF10">
            <v>1354</v>
          </cell>
          <cell r="BG10" t="str">
            <v>Ari Hermawan</v>
          </cell>
          <cell r="BH10">
            <v>60</v>
          </cell>
          <cell r="BI10">
            <v>70</v>
          </cell>
          <cell r="BJ10">
            <v>65</v>
          </cell>
          <cell r="BK10">
            <v>60</v>
          </cell>
          <cell r="BM10">
            <v>63.75</v>
          </cell>
          <cell r="BN10">
            <v>70</v>
          </cell>
          <cell r="BO10">
            <v>70</v>
          </cell>
          <cell r="BP10">
            <v>70</v>
          </cell>
          <cell r="BS10">
            <v>70</v>
          </cell>
          <cell r="BT10">
            <v>40</v>
          </cell>
          <cell r="BU10">
            <v>45</v>
          </cell>
          <cell r="BV10">
            <v>42.5</v>
          </cell>
          <cell r="BW10">
            <v>55.25</v>
          </cell>
          <cell r="BX10">
            <v>59</v>
          </cell>
          <cell r="CA10">
            <v>62.625</v>
          </cell>
          <cell r="CB10" t="str">
            <v>C1</v>
          </cell>
          <cell r="CD10">
            <v>60</v>
          </cell>
        </row>
        <row r="11">
          <cell r="A11">
            <v>6</v>
          </cell>
          <cell r="B11">
            <v>1357</v>
          </cell>
          <cell r="C11" t="str">
            <v>Armando Faqih Pradana</v>
          </cell>
          <cell r="D11">
            <v>60</v>
          </cell>
          <cell r="E11">
            <v>70</v>
          </cell>
          <cell r="F11">
            <v>70</v>
          </cell>
          <cell r="G11">
            <v>65</v>
          </cell>
          <cell r="I11">
            <v>66.25</v>
          </cell>
          <cell r="J11">
            <v>70</v>
          </cell>
          <cell r="K11">
            <v>75</v>
          </cell>
          <cell r="L11">
            <v>70</v>
          </cell>
          <cell r="O11">
            <v>71.666666666666671</v>
          </cell>
          <cell r="P11">
            <v>10</v>
          </cell>
          <cell r="Q11">
            <v>60</v>
          </cell>
          <cell r="R11">
            <v>35</v>
          </cell>
          <cell r="S11">
            <v>53.75</v>
          </cell>
          <cell r="T11">
            <v>57</v>
          </cell>
          <cell r="W11">
            <v>62.708333333333336</v>
          </cell>
          <cell r="X11" t="str">
            <v>C1</v>
          </cell>
          <cell r="Z11">
            <v>60</v>
          </cell>
          <cell r="AC11">
            <v>6</v>
          </cell>
          <cell r="AD11">
            <v>1357</v>
          </cell>
          <cell r="AE11" t="str">
            <v>Armando Faqih Pradana</v>
          </cell>
          <cell r="AF11">
            <v>60</v>
          </cell>
          <cell r="AG11">
            <v>70</v>
          </cell>
          <cell r="AH11">
            <v>70</v>
          </cell>
          <cell r="AI11">
            <v>65</v>
          </cell>
          <cell r="AK11">
            <v>66.25</v>
          </cell>
          <cell r="AL11">
            <v>70</v>
          </cell>
          <cell r="AM11">
            <v>75</v>
          </cell>
          <cell r="AN11">
            <v>70</v>
          </cell>
          <cell r="AQ11">
            <v>71.666666666666671</v>
          </cell>
          <cell r="AR11">
            <v>10</v>
          </cell>
          <cell r="AS11">
            <v>60</v>
          </cell>
          <cell r="AT11">
            <v>35</v>
          </cell>
          <cell r="AU11">
            <v>53.75</v>
          </cell>
          <cell r="AV11">
            <v>57</v>
          </cell>
          <cell r="AY11">
            <v>62.708333333333336</v>
          </cell>
          <cell r="AZ11" t="str">
            <v>C1</v>
          </cell>
          <cell r="BB11">
            <v>60</v>
          </cell>
          <cell r="BE11">
            <v>6</v>
          </cell>
          <cell r="BF11">
            <v>1357</v>
          </cell>
          <cell r="BG11" t="str">
            <v>Armando Faqih Pradana</v>
          </cell>
          <cell r="BH11">
            <v>60</v>
          </cell>
          <cell r="BI11">
            <v>70</v>
          </cell>
          <cell r="BJ11">
            <v>70</v>
          </cell>
          <cell r="BK11">
            <v>65</v>
          </cell>
          <cell r="BM11">
            <v>66.25</v>
          </cell>
          <cell r="BN11">
            <v>70</v>
          </cell>
          <cell r="BO11">
            <v>75</v>
          </cell>
          <cell r="BP11">
            <v>70</v>
          </cell>
          <cell r="BS11">
            <v>71.666666666666671</v>
          </cell>
          <cell r="BT11">
            <v>10</v>
          </cell>
          <cell r="BU11">
            <v>60</v>
          </cell>
          <cell r="BV11">
            <v>35</v>
          </cell>
          <cell r="BW11">
            <v>53.75</v>
          </cell>
          <cell r="BX11">
            <v>57</v>
          </cell>
          <cell r="CA11">
            <v>62.708333333333336</v>
          </cell>
          <cell r="CB11" t="str">
            <v>C1</v>
          </cell>
          <cell r="CD11">
            <v>60</v>
          </cell>
        </row>
        <row r="12">
          <cell r="A12">
            <v>7</v>
          </cell>
          <cell r="B12">
            <v>1360</v>
          </cell>
          <cell r="C12" t="str">
            <v>Bagus Supriyanto</v>
          </cell>
          <cell r="D12">
            <v>60</v>
          </cell>
          <cell r="E12">
            <v>70</v>
          </cell>
          <cell r="F12">
            <v>68</v>
          </cell>
          <cell r="G12">
            <v>70</v>
          </cell>
          <cell r="I12">
            <v>67</v>
          </cell>
          <cell r="J12">
            <v>70</v>
          </cell>
          <cell r="K12">
            <v>65</v>
          </cell>
          <cell r="L12">
            <v>70</v>
          </cell>
          <cell r="O12">
            <v>68.333333333333329</v>
          </cell>
          <cell r="P12">
            <v>20</v>
          </cell>
          <cell r="Q12">
            <v>60</v>
          </cell>
          <cell r="R12">
            <v>40</v>
          </cell>
          <cell r="S12">
            <v>56.199999999999996</v>
          </cell>
          <cell r="T12">
            <v>56.999999999999993</v>
          </cell>
          <cell r="W12">
            <v>62.266666666666666</v>
          </cell>
          <cell r="X12" t="str">
            <v>C1</v>
          </cell>
          <cell r="Z12">
            <v>60</v>
          </cell>
          <cell r="AC12">
            <v>7</v>
          </cell>
          <cell r="AD12">
            <v>1360</v>
          </cell>
          <cell r="AE12" t="str">
            <v>Bagus Supriyanto</v>
          </cell>
          <cell r="AF12">
            <v>60</v>
          </cell>
          <cell r="AG12">
            <v>70</v>
          </cell>
          <cell r="AH12">
            <v>68</v>
          </cell>
          <cell r="AI12">
            <v>70</v>
          </cell>
          <cell r="AK12">
            <v>67</v>
          </cell>
          <cell r="AL12">
            <v>70</v>
          </cell>
          <cell r="AM12">
            <v>65</v>
          </cell>
          <cell r="AN12">
            <v>70</v>
          </cell>
          <cell r="AQ12">
            <v>68.333333333333329</v>
          </cell>
          <cell r="AR12">
            <v>20</v>
          </cell>
          <cell r="AS12">
            <v>60</v>
          </cell>
          <cell r="AT12">
            <v>40</v>
          </cell>
          <cell r="AU12">
            <v>56.199999999999996</v>
          </cell>
          <cell r="AV12">
            <v>56.999999999999993</v>
          </cell>
          <cell r="AY12">
            <v>62.266666666666666</v>
          </cell>
          <cell r="AZ12" t="str">
            <v>C1</v>
          </cell>
          <cell r="BB12">
            <v>60</v>
          </cell>
          <cell r="BE12">
            <v>7</v>
          </cell>
          <cell r="BF12">
            <v>1360</v>
          </cell>
          <cell r="BG12" t="str">
            <v>Bagus Supriyanto</v>
          </cell>
          <cell r="BH12">
            <v>60</v>
          </cell>
          <cell r="BI12">
            <v>70</v>
          </cell>
          <cell r="BJ12">
            <v>68</v>
          </cell>
          <cell r="BK12">
            <v>70</v>
          </cell>
          <cell r="BM12">
            <v>67</v>
          </cell>
          <cell r="BN12">
            <v>70</v>
          </cell>
          <cell r="BO12">
            <v>65</v>
          </cell>
          <cell r="BP12">
            <v>70</v>
          </cell>
          <cell r="BS12">
            <v>68.333333333333329</v>
          </cell>
          <cell r="BT12">
            <v>20</v>
          </cell>
          <cell r="BU12">
            <v>60</v>
          </cell>
          <cell r="BV12">
            <v>40</v>
          </cell>
          <cell r="BW12">
            <v>56.199999999999996</v>
          </cell>
          <cell r="BX12">
            <v>56.999999999999993</v>
          </cell>
          <cell r="CA12">
            <v>62.266666666666666</v>
          </cell>
          <cell r="CB12" t="str">
            <v>C1</v>
          </cell>
          <cell r="CD12">
            <v>60</v>
          </cell>
        </row>
        <row r="13">
          <cell r="A13">
            <v>8</v>
          </cell>
          <cell r="B13">
            <v>1362</v>
          </cell>
          <cell r="C13" t="str">
            <v>Bayu Aji Kurniawan</v>
          </cell>
          <cell r="D13">
            <v>60</v>
          </cell>
          <cell r="E13">
            <v>80</v>
          </cell>
          <cell r="F13">
            <v>65</v>
          </cell>
          <cell r="G13">
            <v>65</v>
          </cell>
          <cell r="I13">
            <v>67.5</v>
          </cell>
          <cell r="J13">
            <v>70</v>
          </cell>
          <cell r="K13">
            <v>70</v>
          </cell>
          <cell r="L13">
            <v>70</v>
          </cell>
          <cell r="O13">
            <v>70</v>
          </cell>
          <cell r="P13">
            <v>50</v>
          </cell>
          <cell r="Q13">
            <v>50</v>
          </cell>
          <cell r="R13">
            <v>50</v>
          </cell>
          <cell r="S13">
            <v>60.5</v>
          </cell>
          <cell r="T13">
            <v>62</v>
          </cell>
          <cell r="W13">
            <v>65.25</v>
          </cell>
          <cell r="X13" t="str">
            <v>C1</v>
          </cell>
          <cell r="Z13">
            <v>60</v>
          </cell>
          <cell r="AC13">
            <v>8</v>
          </cell>
          <cell r="AD13">
            <v>1362</v>
          </cell>
          <cell r="AE13" t="str">
            <v>Bayu Aji Kurniawan</v>
          </cell>
          <cell r="AF13">
            <v>60</v>
          </cell>
          <cell r="AG13">
            <v>80</v>
          </cell>
          <cell r="AH13">
            <v>65</v>
          </cell>
          <cell r="AI13">
            <v>65</v>
          </cell>
          <cell r="AK13">
            <v>67.5</v>
          </cell>
          <cell r="AL13">
            <v>70</v>
          </cell>
          <cell r="AM13">
            <v>70</v>
          </cell>
          <cell r="AN13">
            <v>70</v>
          </cell>
          <cell r="AQ13">
            <v>70</v>
          </cell>
          <cell r="AR13">
            <v>50</v>
          </cell>
          <cell r="AS13">
            <v>50</v>
          </cell>
          <cell r="AT13">
            <v>50</v>
          </cell>
          <cell r="AU13">
            <v>60.5</v>
          </cell>
          <cell r="AV13">
            <v>62</v>
          </cell>
          <cell r="AY13">
            <v>65.25</v>
          </cell>
          <cell r="AZ13" t="str">
            <v>C1</v>
          </cell>
          <cell r="BB13">
            <v>60</v>
          </cell>
          <cell r="BE13">
            <v>8</v>
          </cell>
          <cell r="BF13">
            <v>1362</v>
          </cell>
          <cell r="BG13" t="str">
            <v>Bayu Aji Kurniawan</v>
          </cell>
          <cell r="BH13">
            <v>60</v>
          </cell>
          <cell r="BI13">
            <v>80</v>
          </cell>
          <cell r="BJ13">
            <v>65</v>
          </cell>
          <cell r="BK13">
            <v>65</v>
          </cell>
          <cell r="BM13">
            <v>67.5</v>
          </cell>
          <cell r="BN13">
            <v>70</v>
          </cell>
          <cell r="BO13">
            <v>70</v>
          </cell>
          <cell r="BP13">
            <v>70</v>
          </cell>
          <cell r="BS13">
            <v>70</v>
          </cell>
          <cell r="BT13">
            <v>50</v>
          </cell>
          <cell r="BU13">
            <v>50</v>
          </cell>
          <cell r="BV13">
            <v>50</v>
          </cell>
          <cell r="BW13">
            <v>60.5</v>
          </cell>
          <cell r="BX13">
            <v>62</v>
          </cell>
          <cell r="CA13">
            <v>65.25</v>
          </cell>
          <cell r="CB13" t="str">
            <v>C1</v>
          </cell>
          <cell r="CD13">
            <v>60</v>
          </cell>
        </row>
        <row r="14">
          <cell r="A14">
            <v>9</v>
          </cell>
          <cell r="B14">
            <v>1363</v>
          </cell>
          <cell r="C14" t="str">
            <v>Dani Prasetyo Adi</v>
          </cell>
          <cell r="D14">
            <v>60</v>
          </cell>
          <cell r="E14">
            <v>70</v>
          </cell>
          <cell r="F14">
            <v>65</v>
          </cell>
          <cell r="G14">
            <v>65</v>
          </cell>
          <cell r="I14">
            <v>65</v>
          </cell>
          <cell r="J14">
            <v>70</v>
          </cell>
          <cell r="K14">
            <v>70</v>
          </cell>
          <cell r="L14">
            <v>68</v>
          </cell>
          <cell r="O14">
            <v>69.333333333333329</v>
          </cell>
          <cell r="P14">
            <v>20</v>
          </cell>
          <cell r="Q14">
            <v>50</v>
          </cell>
          <cell r="R14">
            <v>35</v>
          </cell>
          <cell r="S14">
            <v>53</v>
          </cell>
          <cell r="T14">
            <v>55.599999999999994</v>
          </cell>
          <cell r="W14">
            <v>61.166666666666664</v>
          </cell>
          <cell r="X14" t="str">
            <v>C1</v>
          </cell>
          <cell r="Z14">
            <v>60</v>
          </cell>
          <cell r="AC14">
            <v>9</v>
          </cell>
          <cell r="AD14">
            <v>1363</v>
          </cell>
          <cell r="AE14" t="str">
            <v>Dani Prasetyo Adi</v>
          </cell>
          <cell r="AF14">
            <v>60</v>
          </cell>
          <cell r="AG14">
            <v>70</v>
          </cell>
          <cell r="AH14">
            <v>65</v>
          </cell>
          <cell r="AI14">
            <v>65</v>
          </cell>
          <cell r="AK14">
            <v>65</v>
          </cell>
          <cell r="AL14">
            <v>70</v>
          </cell>
          <cell r="AM14">
            <v>70</v>
          </cell>
          <cell r="AN14">
            <v>68</v>
          </cell>
          <cell r="AQ14">
            <v>69.333333333333329</v>
          </cell>
          <cell r="AR14">
            <v>20</v>
          </cell>
          <cell r="AS14">
            <v>50</v>
          </cell>
          <cell r="AT14">
            <v>35</v>
          </cell>
          <cell r="AU14">
            <v>53</v>
          </cell>
          <cell r="AV14">
            <v>55.599999999999994</v>
          </cell>
          <cell r="AY14">
            <v>61.166666666666664</v>
          </cell>
          <cell r="AZ14" t="str">
            <v>C1</v>
          </cell>
          <cell r="BB14">
            <v>60</v>
          </cell>
          <cell r="BE14">
            <v>9</v>
          </cell>
          <cell r="BF14">
            <v>1363</v>
          </cell>
          <cell r="BG14" t="str">
            <v>Dani Prasetyo Adi</v>
          </cell>
          <cell r="BH14">
            <v>60</v>
          </cell>
          <cell r="BI14">
            <v>70</v>
          </cell>
          <cell r="BJ14">
            <v>65</v>
          </cell>
          <cell r="BK14">
            <v>65</v>
          </cell>
          <cell r="BM14">
            <v>65</v>
          </cell>
          <cell r="BN14">
            <v>70</v>
          </cell>
          <cell r="BO14">
            <v>70</v>
          </cell>
          <cell r="BP14">
            <v>68</v>
          </cell>
          <cell r="BS14">
            <v>69.333333333333329</v>
          </cell>
          <cell r="BT14">
            <v>20</v>
          </cell>
          <cell r="BU14">
            <v>50</v>
          </cell>
          <cell r="BV14">
            <v>35</v>
          </cell>
          <cell r="BW14">
            <v>53</v>
          </cell>
          <cell r="BX14">
            <v>55.599999999999994</v>
          </cell>
          <cell r="CA14">
            <v>61.166666666666664</v>
          </cell>
          <cell r="CB14" t="str">
            <v>C1</v>
          </cell>
          <cell r="CD14">
            <v>60</v>
          </cell>
        </row>
        <row r="15">
          <cell r="A15">
            <v>10</v>
          </cell>
          <cell r="B15">
            <v>1365</v>
          </cell>
          <cell r="C15" t="str">
            <v>Devi Meilia Kurniawati</v>
          </cell>
          <cell r="D15">
            <v>60</v>
          </cell>
          <cell r="E15">
            <v>70</v>
          </cell>
          <cell r="F15">
            <v>80</v>
          </cell>
          <cell r="G15">
            <v>70</v>
          </cell>
          <cell r="I15">
            <v>70</v>
          </cell>
          <cell r="J15">
            <v>94</v>
          </cell>
          <cell r="K15">
            <v>75</v>
          </cell>
          <cell r="L15">
            <v>70</v>
          </cell>
          <cell r="O15">
            <v>79.666666666666671</v>
          </cell>
          <cell r="P15">
            <v>83</v>
          </cell>
          <cell r="Q15">
            <v>65</v>
          </cell>
          <cell r="R15">
            <v>74</v>
          </cell>
          <cell r="S15">
            <v>71.599999999999994</v>
          </cell>
          <cell r="T15">
            <v>77.400000000000006</v>
          </cell>
          <cell r="W15">
            <v>75.633333333333326</v>
          </cell>
          <cell r="X15" t="str">
            <v>B3</v>
          </cell>
          <cell r="Z15">
            <v>60</v>
          </cell>
          <cell r="AC15">
            <v>10</v>
          </cell>
          <cell r="AD15">
            <v>1365</v>
          </cell>
          <cell r="AE15" t="str">
            <v>Devi Meilia Kurniawati</v>
          </cell>
          <cell r="AF15">
            <v>60</v>
          </cell>
          <cell r="AG15">
            <v>70</v>
          </cell>
          <cell r="AH15">
            <v>80</v>
          </cell>
          <cell r="AI15">
            <v>70</v>
          </cell>
          <cell r="AK15">
            <v>70</v>
          </cell>
          <cell r="AL15">
            <v>94</v>
          </cell>
          <cell r="AM15">
            <v>75</v>
          </cell>
          <cell r="AN15">
            <v>70</v>
          </cell>
          <cell r="AQ15">
            <v>79.666666666666671</v>
          </cell>
          <cell r="AR15">
            <v>83</v>
          </cell>
          <cell r="AS15">
            <v>65</v>
          </cell>
          <cell r="AT15">
            <v>74</v>
          </cell>
          <cell r="AU15">
            <v>71.599999999999994</v>
          </cell>
          <cell r="AV15">
            <v>77.400000000000006</v>
          </cell>
          <cell r="AY15">
            <v>75.633333333333326</v>
          </cell>
          <cell r="AZ15" t="str">
            <v>B3</v>
          </cell>
          <cell r="BB15">
            <v>60</v>
          </cell>
          <cell r="BE15">
            <v>10</v>
          </cell>
          <cell r="BF15">
            <v>1365</v>
          </cell>
          <cell r="BG15" t="str">
            <v>Devi Meilia Kurniawati</v>
          </cell>
          <cell r="BH15">
            <v>60</v>
          </cell>
          <cell r="BI15">
            <v>70</v>
          </cell>
          <cell r="BJ15">
            <v>80</v>
          </cell>
          <cell r="BK15">
            <v>70</v>
          </cell>
          <cell r="BM15">
            <v>70</v>
          </cell>
          <cell r="BN15">
            <v>94</v>
          </cell>
          <cell r="BO15">
            <v>75</v>
          </cell>
          <cell r="BP15">
            <v>70</v>
          </cell>
          <cell r="BS15">
            <v>79.666666666666671</v>
          </cell>
          <cell r="BT15">
            <v>83</v>
          </cell>
          <cell r="BU15">
            <v>65</v>
          </cell>
          <cell r="BV15">
            <v>74</v>
          </cell>
          <cell r="BW15">
            <v>71.599999999999994</v>
          </cell>
          <cell r="BX15">
            <v>77.400000000000006</v>
          </cell>
          <cell r="CA15">
            <v>75.633333333333326</v>
          </cell>
          <cell r="CB15" t="str">
            <v>B3</v>
          </cell>
          <cell r="CD15">
            <v>60</v>
          </cell>
        </row>
        <row r="16">
          <cell r="A16">
            <v>11</v>
          </cell>
          <cell r="B16">
            <v>1367</v>
          </cell>
          <cell r="C16" t="str">
            <v>Dhana Dwi Efansyah</v>
          </cell>
          <cell r="D16">
            <v>80</v>
          </cell>
          <cell r="E16">
            <v>60</v>
          </cell>
          <cell r="F16">
            <v>60</v>
          </cell>
          <cell r="G16">
            <v>65</v>
          </cell>
          <cell r="I16">
            <v>66.25</v>
          </cell>
          <cell r="J16">
            <v>74</v>
          </cell>
          <cell r="K16">
            <v>60</v>
          </cell>
          <cell r="L16">
            <v>70</v>
          </cell>
          <cell r="O16">
            <v>68</v>
          </cell>
          <cell r="P16">
            <v>30</v>
          </cell>
          <cell r="Q16">
            <v>53</v>
          </cell>
          <cell r="R16">
            <v>41.5</v>
          </cell>
          <cell r="S16">
            <v>56.35</v>
          </cell>
          <cell r="T16">
            <v>57.4</v>
          </cell>
          <cell r="W16">
            <v>62.174999999999997</v>
          </cell>
          <cell r="X16" t="str">
            <v>C1</v>
          </cell>
          <cell r="Z16">
            <v>60</v>
          </cell>
          <cell r="AC16">
            <v>11</v>
          </cell>
          <cell r="AD16">
            <v>1367</v>
          </cell>
          <cell r="AE16" t="str">
            <v>Dhana Dwi Efansyah</v>
          </cell>
          <cell r="AF16">
            <v>80</v>
          </cell>
          <cell r="AG16">
            <v>60</v>
          </cell>
          <cell r="AH16">
            <v>60</v>
          </cell>
          <cell r="AI16">
            <v>65</v>
          </cell>
          <cell r="AK16">
            <v>66.25</v>
          </cell>
          <cell r="AL16">
            <v>74</v>
          </cell>
          <cell r="AM16">
            <v>60</v>
          </cell>
          <cell r="AN16">
            <v>70</v>
          </cell>
          <cell r="AQ16">
            <v>68</v>
          </cell>
          <cell r="AR16">
            <v>30</v>
          </cell>
          <cell r="AS16">
            <v>53</v>
          </cell>
          <cell r="AT16">
            <v>41.5</v>
          </cell>
          <cell r="AU16">
            <v>56.35</v>
          </cell>
          <cell r="AV16">
            <v>57.4</v>
          </cell>
          <cell r="AY16">
            <v>62.174999999999997</v>
          </cell>
          <cell r="AZ16" t="str">
            <v>C1</v>
          </cell>
          <cell r="BB16">
            <v>60</v>
          </cell>
          <cell r="BE16">
            <v>11</v>
          </cell>
          <cell r="BF16">
            <v>1367</v>
          </cell>
          <cell r="BG16" t="str">
            <v>Dhana Dwi Efansyah</v>
          </cell>
          <cell r="BH16">
            <v>80</v>
          </cell>
          <cell r="BI16">
            <v>60</v>
          </cell>
          <cell r="BJ16">
            <v>60</v>
          </cell>
          <cell r="BK16">
            <v>65</v>
          </cell>
          <cell r="BM16">
            <v>66.25</v>
          </cell>
          <cell r="BN16">
            <v>74</v>
          </cell>
          <cell r="BO16">
            <v>60</v>
          </cell>
          <cell r="BP16">
            <v>70</v>
          </cell>
          <cell r="BS16">
            <v>68</v>
          </cell>
          <cell r="BT16">
            <v>30</v>
          </cell>
          <cell r="BU16">
            <v>53</v>
          </cell>
          <cell r="BV16">
            <v>41.5</v>
          </cell>
          <cell r="BW16">
            <v>56.35</v>
          </cell>
          <cell r="BX16">
            <v>57.4</v>
          </cell>
          <cell r="CA16">
            <v>62.174999999999997</v>
          </cell>
          <cell r="CB16" t="str">
            <v>C1</v>
          </cell>
          <cell r="CD16">
            <v>60</v>
          </cell>
        </row>
        <row r="17">
          <cell r="A17">
            <v>12</v>
          </cell>
          <cell r="B17">
            <v>1368</v>
          </cell>
          <cell r="C17" t="str">
            <v>Dhani Dwi Efansyah</v>
          </cell>
          <cell r="D17">
            <v>80</v>
          </cell>
          <cell r="E17">
            <v>60</v>
          </cell>
          <cell r="F17">
            <v>60</v>
          </cell>
          <cell r="G17">
            <v>65</v>
          </cell>
          <cell r="I17">
            <v>66.25</v>
          </cell>
          <cell r="J17">
            <v>70</v>
          </cell>
          <cell r="K17">
            <v>60</v>
          </cell>
          <cell r="L17">
            <v>65</v>
          </cell>
          <cell r="O17">
            <v>65</v>
          </cell>
          <cell r="P17">
            <v>20</v>
          </cell>
          <cell r="Q17">
            <v>52</v>
          </cell>
          <cell r="R17">
            <v>36</v>
          </cell>
          <cell r="S17">
            <v>54.15</v>
          </cell>
          <cell r="T17">
            <v>53.4</v>
          </cell>
          <cell r="W17">
            <v>59.575000000000003</v>
          </cell>
          <cell r="X17" t="str">
            <v>C1</v>
          </cell>
          <cell r="Z17">
            <v>60</v>
          </cell>
          <cell r="AC17">
            <v>12</v>
          </cell>
          <cell r="AD17">
            <v>1368</v>
          </cell>
          <cell r="AE17" t="str">
            <v>Dhani Dwi Efansyah</v>
          </cell>
          <cell r="AF17">
            <v>80</v>
          </cell>
          <cell r="AG17">
            <v>60</v>
          </cell>
          <cell r="AH17">
            <v>60</v>
          </cell>
          <cell r="AI17">
            <v>65</v>
          </cell>
          <cell r="AK17">
            <v>66.25</v>
          </cell>
          <cell r="AL17">
            <v>70</v>
          </cell>
          <cell r="AM17">
            <v>60</v>
          </cell>
          <cell r="AN17">
            <v>65</v>
          </cell>
          <cell r="AQ17">
            <v>65</v>
          </cell>
          <cell r="AR17">
            <v>20</v>
          </cell>
          <cell r="AS17">
            <v>52</v>
          </cell>
          <cell r="AT17">
            <v>36</v>
          </cell>
          <cell r="AU17">
            <v>54.15</v>
          </cell>
          <cell r="AV17">
            <v>53.4</v>
          </cell>
          <cell r="AY17">
            <v>59.575000000000003</v>
          </cell>
          <cell r="AZ17" t="str">
            <v>C1</v>
          </cell>
          <cell r="BB17">
            <v>60</v>
          </cell>
          <cell r="BE17">
            <v>12</v>
          </cell>
          <cell r="BF17">
            <v>1368</v>
          </cell>
          <cell r="BG17" t="str">
            <v>Dhani Dwi Efansyah</v>
          </cell>
          <cell r="BH17">
            <v>80</v>
          </cell>
          <cell r="BI17">
            <v>60</v>
          </cell>
          <cell r="BJ17">
            <v>60</v>
          </cell>
          <cell r="BK17">
            <v>65</v>
          </cell>
          <cell r="BM17">
            <v>66.25</v>
          </cell>
          <cell r="BN17">
            <v>70</v>
          </cell>
          <cell r="BO17">
            <v>60</v>
          </cell>
          <cell r="BP17">
            <v>65</v>
          </cell>
          <cell r="BS17">
            <v>65</v>
          </cell>
          <cell r="BT17">
            <v>20</v>
          </cell>
          <cell r="BU17">
            <v>52</v>
          </cell>
          <cell r="BV17">
            <v>36</v>
          </cell>
          <cell r="BW17">
            <v>54.15</v>
          </cell>
          <cell r="BX17">
            <v>53.4</v>
          </cell>
          <cell r="CA17">
            <v>59.575000000000003</v>
          </cell>
          <cell r="CB17" t="str">
            <v>C1</v>
          </cell>
          <cell r="CD17">
            <v>60</v>
          </cell>
        </row>
        <row r="18">
          <cell r="A18">
            <v>13</v>
          </cell>
          <cell r="B18">
            <v>1369</v>
          </cell>
          <cell r="C18" t="str">
            <v xml:space="preserve">Dian Dwi Setiawan </v>
          </cell>
          <cell r="D18">
            <v>60</v>
          </cell>
          <cell r="E18">
            <v>70</v>
          </cell>
          <cell r="F18">
            <v>70</v>
          </cell>
          <cell r="G18">
            <v>65</v>
          </cell>
          <cell r="I18">
            <v>66.25</v>
          </cell>
          <cell r="J18">
            <v>70</v>
          </cell>
          <cell r="K18">
            <v>70</v>
          </cell>
          <cell r="L18">
            <v>70</v>
          </cell>
          <cell r="O18">
            <v>70</v>
          </cell>
          <cell r="P18">
            <v>52</v>
          </cell>
          <cell r="Q18">
            <v>60</v>
          </cell>
          <cell r="R18">
            <v>56</v>
          </cell>
          <cell r="S18">
            <v>62.150000000000006</v>
          </cell>
          <cell r="T18">
            <v>64.400000000000006</v>
          </cell>
          <cell r="W18">
            <v>66.075000000000003</v>
          </cell>
          <cell r="X18" t="str">
            <v>C1</v>
          </cell>
          <cell r="Z18">
            <v>60</v>
          </cell>
          <cell r="AC18">
            <v>13</v>
          </cell>
          <cell r="AD18">
            <v>1369</v>
          </cell>
          <cell r="AE18" t="str">
            <v xml:space="preserve">Dian Dwi Setiawan </v>
          </cell>
          <cell r="AF18">
            <v>60</v>
          </cell>
          <cell r="AG18">
            <v>70</v>
          </cell>
          <cell r="AH18">
            <v>70</v>
          </cell>
          <cell r="AI18">
            <v>65</v>
          </cell>
          <cell r="AK18">
            <v>66.25</v>
          </cell>
          <cell r="AL18">
            <v>70</v>
          </cell>
          <cell r="AM18">
            <v>70</v>
          </cell>
          <cell r="AN18">
            <v>70</v>
          </cell>
          <cell r="AQ18">
            <v>70</v>
          </cell>
          <cell r="AR18">
            <v>52</v>
          </cell>
          <cell r="AS18">
            <v>60</v>
          </cell>
          <cell r="AT18">
            <v>56</v>
          </cell>
          <cell r="AU18">
            <v>62.150000000000006</v>
          </cell>
          <cell r="AV18">
            <v>64.400000000000006</v>
          </cell>
          <cell r="AY18">
            <v>66.075000000000003</v>
          </cell>
          <cell r="AZ18" t="str">
            <v>C1</v>
          </cell>
          <cell r="BB18">
            <v>60</v>
          </cell>
          <cell r="BE18">
            <v>13</v>
          </cell>
          <cell r="BF18">
            <v>1369</v>
          </cell>
          <cell r="BG18" t="str">
            <v xml:space="preserve">Dian Dwi Setiawan </v>
          </cell>
          <cell r="BH18">
            <v>60</v>
          </cell>
          <cell r="BI18">
            <v>70</v>
          </cell>
          <cell r="BJ18">
            <v>70</v>
          </cell>
          <cell r="BK18">
            <v>65</v>
          </cell>
          <cell r="BM18">
            <v>66.25</v>
          </cell>
          <cell r="BN18">
            <v>70</v>
          </cell>
          <cell r="BO18">
            <v>70</v>
          </cell>
          <cell r="BP18">
            <v>70</v>
          </cell>
          <cell r="BS18">
            <v>70</v>
          </cell>
          <cell r="BT18">
            <v>52</v>
          </cell>
          <cell r="BU18">
            <v>60</v>
          </cell>
          <cell r="BV18">
            <v>56</v>
          </cell>
          <cell r="BW18">
            <v>62.150000000000006</v>
          </cell>
          <cell r="BX18">
            <v>64.400000000000006</v>
          </cell>
          <cell r="CA18">
            <v>66.075000000000003</v>
          </cell>
          <cell r="CB18" t="str">
            <v>C1</v>
          </cell>
          <cell r="CD18">
            <v>60</v>
          </cell>
        </row>
        <row r="19">
          <cell r="A19">
            <v>14</v>
          </cell>
          <cell r="B19">
            <v>1376</v>
          </cell>
          <cell r="C19" t="str">
            <v>Erlina Rohmah Azizah</v>
          </cell>
          <cell r="D19">
            <v>80</v>
          </cell>
          <cell r="E19">
            <v>80</v>
          </cell>
          <cell r="F19">
            <v>70</v>
          </cell>
          <cell r="G19">
            <v>65</v>
          </cell>
          <cell r="I19">
            <v>73.75</v>
          </cell>
          <cell r="J19">
            <v>70</v>
          </cell>
          <cell r="K19">
            <v>65</v>
          </cell>
          <cell r="L19">
            <v>70</v>
          </cell>
          <cell r="O19">
            <v>68.333333333333329</v>
          </cell>
          <cell r="P19">
            <v>70</v>
          </cell>
          <cell r="Q19">
            <v>70</v>
          </cell>
          <cell r="R19">
            <v>70</v>
          </cell>
          <cell r="S19">
            <v>72.25</v>
          </cell>
          <cell r="T19">
            <v>69</v>
          </cell>
          <cell r="W19">
            <v>70.291666666666657</v>
          </cell>
          <cell r="X19" t="str">
            <v>C1</v>
          </cell>
          <cell r="Z19">
            <v>60</v>
          </cell>
          <cell r="AC19">
            <v>14</v>
          </cell>
          <cell r="AD19">
            <v>1376</v>
          </cell>
          <cell r="AE19" t="str">
            <v>Erlina Rohmah Azizah</v>
          </cell>
          <cell r="AF19">
            <v>80</v>
          </cell>
          <cell r="AG19">
            <v>80</v>
          </cell>
          <cell r="AH19">
            <v>70</v>
          </cell>
          <cell r="AI19">
            <v>65</v>
          </cell>
          <cell r="AK19">
            <v>73.75</v>
          </cell>
          <cell r="AL19">
            <v>70</v>
          </cell>
          <cell r="AM19">
            <v>65</v>
          </cell>
          <cell r="AN19">
            <v>70</v>
          </cell>
          <cell r="AQ19">
            <v>68.333333333333329</v>
          </cell>
          <cell r="AR19">
            <v>70</v>
          </cell>
          <cell r="AS19">
            <v>70</v>
          </cell>
          <cell r="AT19">
            <v>70</v>
          </cell>
          <cell r="AU19">
            <v>72.25</v>
          </cell>
          <cell r="AV19">
            <v>69</v>
          </cell>
          <cell r="AY19">
            <v>70.291666666666657</v>
          </cell>
          <cell r="AZ19" t="str">
            <v>C1</v>
          </cell>
          <cell r="BB19">
            <v>60</v>
          </cell>
          <cell r="BE19">
            <v>14</v>
          </cell>
          <cell r="BF19">
            <v>1376</v>
          </cell>
          <cell r="BG19" t="str">
            <v>Erlina Rohmah Azizah</v>
          </cell>
          <cell r="BH19">
            <v>80</v>
          </cell>
          <cell r="BI19">
            <v>80</v>
          </cell>
          <cell r="BJ19">
            <v>70</v>
          </cell>
          <cell r="BK19">
            <v>65</v>
          </cell>
          <cell r="BM19">
            <v>73.75</v>
          </cell>
          <cell r="BN19">
            <v>70</v>
          </cell>
          <cell r="BO19">
            <v>65</v>
          </cell>
          <cell r="BP19">
            <v>70</v>
          </cell>
          <cell r="BS19">
            <v>68.333333333333329</v>
          </cell>
          <cell r="BT19">
            <v>70</v>
          </cell>
          <cell r="BU19">
            <v>70</v>
          </cell>
          <cell r="BV19">
            <v>70</v>
          </cell>
          <cell r="BW19">
            <v>72.25</v>
          </cell>
          <cell r="BX19">
            <v>69</v>
          </cell>
          <cell r="CA19">
            <v>70.291666666666657</v>
          </cell>
          <cell r="CB19" t="str">
            <v>C1</v>
          </cell>
          <cell r="CD19">
            <v>60</v>
          </cell>
        </row>
        <row r="20">
          <cell r="A20">
            <v>15</v>
          </cell>
          <cell r="B20">
            <v>1377</v>
          </cell>
          <cell r="C20" t="str">
            <v>Erlinda Rohmah Azizah</v>
          </cell>
          <cell r="D20">
            <v>80</v>
          </cell>
          <cell r="E20">
            <v>80</v>
          </cell>
          <cell r="F20">
            <v>70</v>
          </cell>
          <cell r="G20">
            <v>60</v>
          </cell>
          <cell r="I20">
            <v>72.5</v>
          </cell>
          <cell r="J20">
            <v>70</v>
          </cell>
          <cell r="K20">
            <v>65</v>
          </cell>
          <cell r="L20">
            <v>70</v>
          </cell>
          <cell r="O20">
            <v>68.333333333333329</v>
          </cell>
          <cell r="P20">
            <v>78</v>
          </cell>
          <cell r="Q20">
            <v>79</v>
          </cell>
          <cell r="R20">
            <v>78.5</v>
          </cell>
          <cell r="S20">
            <v>74.900000000000006</v>
          </cell>
          <cell r="T20">
            <v>72.399999999999991</v>
          </cell>
          <cell r="W20">
            <v>71.616666666666674</v>
          </cell>
          <cell r="X20" t="str">
            <v>C1</v>
          </cell>
          <cell r="Z20">
            <v>60</v>
          </cell>
          <cell r="AC20">
            <v>15</v>
          </cell>
          <cell r="AD20">
            <v>1377</v>
          </cell>
          <cell r="AE20" t="str">
            <v>Erlinda Rohmah Azizah</v>
          </cell>
          <cell r="AF20">
            <v>80</v>
          </cell>
          <cell r="AG20">
            <v>80</v>
          </cell>
          <cell r="AH20">
            <v>70</v>
          </cell>
          <cell r="AI20">
            <v>60</v>
          </cell>
          <cell r="AK20">
            <v>72.5</v>
          </cell>
          <cell r="AL20">
            <v>70</v>
          </cell>
          <cell r="AM20">
            <v>65</v>
          </cell>
          <cell r="AN20">
            <v>70</v>
          </cell>
          <cell r="AQ20">
            <v>68.333333333333329</v>
          </cell>
          <cell r="AR20">
            <v>78</v>
          </cell>
          <cell r="AS20">
            <v>79</v>
          </cell>
          <cell r="AT20">
            <v>78.5</v>
          </cell>
          <cell r="AU20">
            <v>74.900000000000006</v>
          </cell>
          <cell r="AV20">
            <v>72.399999999999991</v>
          </cell>
          <cell r="AY20">
            <v>71.616666666666674</v>
          </cell>
          <cell r="AZ20" t="str">
            <v>C1</v>
          </cell>
          <cell r="BB20">
            <v>60</v>
          </cell>
          <cell r="BE20">
            <v>15</v>
          </cell>
          <cell r="BF20">
            <v>1377</v>
          </cell>
          <cell r="BG20" t="str">
            <v>Erlinda Rohmah Azizah</v>
          </cell>
          <cell r="BH20">
            <v>80</v>
          </cell>
          <cell r="BI20">
            <v>80</v>
          </cell>
          <cell r="BJ20">
            <v>70</v>
          </cell>
          <cell r="BK20">
            <v>60</v>
          </cell>
          <cell r="BM20">
            <v>72.5</v>
          </cell>
          <cell r="BN20">
            <v>70</v>
          </cell>
          <cell r="BO20">
            <v>65</v>
          </cell>
          <cell r="BP20">
            <v>70</v>
          </cell>
          <cell r="BS20">
            <v>68.333333333333329</v>
          </cell>
          <cell r="BT20">
            <v>78</v>
          </cell>
          <cell r="BU20">
            <v>79</v>
          </cell>
          <cell r="BV20">
            <v>78.5</v>
          </cell>
          <cell r="BW20">
            <v>74.900000000000006</v>
          </cell>
          <cell r="BX20">
            <v>72.399999999999991</v>
          </cell>
          <cell r="CA20">
            <v>71.616666666666674</v>
          </cell>
          <cell r="CB20" t="str">
            <v>C1</v>
          </cell>
          <cell r="CD20">
            <v>60</v>
          </cell>
        </row>
        <row r="21">
          <cell r="A21">
            <v>16</v>
          </cell>
          <cell r="B21">
            <v>1379</v>
          </cell>
          <cell r="C21" t="str">
            <v>Evia Rizki Alwy</v>
          </cell>
          <cell r="D21">
            <v>70</v>
          </cell>
          <cell r="E21">
            <v>70</v>
          </cell>
          <cell r="F21">
            <v>75</v>
          </cell>
          <cell r="G21">
            <v>70</v>
          </cell>
          <cell r="I21">
            <v>71.25</v>
          </cell>
          <cell r="J21">
            <v>70</v>
          </cell>
          <cell r="K21">
            <v>70</v>
          </cell>
          <cell r="L21">
            <v>70</v>
          </cell>
          <cell r="O21">
            <v>70</v>
          </cell>
          <cell r="P21">
            <v>30</v>
          </cell>
          <cell r="Q21">
            <v>60</v>
          </cell>
          <cell r="R21">
            <v>45</v>
          </cell>
          <cell r="S21">
            <v>60.75</v>
          </cell>
          <cell r="T21">
            <v>60</v>
          </cell>
          <cell r="W21">
            <v>65.375</v>
          </cell>
          <cell r="X21" t="str">
            <v>C1</v>
          </cell>
          <cell r="Z21">
            <v>60</v>
          </cell>
          <cell r="AC21">
            <v>16</v>
          </cell>
          <cell r="AD21">
            <v>1379</v>
          </cell>
          <cell r="AE21" t="str">
            <v>Evia Rizki Alwy</v>
          </cell>
          <cell r="AF21">
            <v>70</v>
          </cell>
          <cell r="AG21">
            <v>70</v>
          </cell>
          <cell r="AH21">
            <v>75</v>
          </cell>
          <cell r="AI21">
            <v>70</v>
          </cell>
          <cell r="AK21">
            <v>71.25</v>
          </cell>
          <cell r="AL21">
            <v>70</v>
          </cell>
          <cell r="AM21">
            <v>70</v>
          </cell>
          <cell r="AN21">
            <v>70</v>
          </cell>
          <cell r="AQ21">
            <v>70</v>
          </cell>
          <cell r="AR21">
            <v>30</v>
          </cell>
          <cell r="AS21">
            <v>60</v>
          </cell>
          <cell r="AT21">
            <v>45</v>
          </cell>
          <cell r="AU21">
            <v>60.75</v>
          </cell>
          <cell r="AV21">
            <v>60</v>
          </cell>
          <cell r="AY21">
            <v>65.375</v>
          </cell>
          <cell r="AZ21" t="str">
            <v>C1</v>
          </cell>
          <cell r="BB21">
            <v>60</v>
          </cell>
          <cell r="BE21">
            <v>16</v>
          </cell>
          <cell r="BF21">
            <v>1379</v>
          </cell>
          <cell r="BG21" t="str">
            <v>Evia Rizki Alwy</v>
          </cell>
          <cell r="BH21">
            <v>70</v>
          </cell>
          <cell r="BI21">
            <v>70</v>
          </cell>
          <cell r="BJ21">
            <v>75</v>
          </cell>
          <cell r="BK21">
            <v>70</v>
          </cell>
          <cell r="BM21">
            <v>71.25</v>
          </cell>
          <cell r="BN21">
            <v>70</v>
          </cell>
          <cell r="BO21">
            <v>70</v>
          </cell>
          <cell r="BP21">
            <v>70</v>
          </cell>
          <cell r="BS21">
            <v>70</v>
          </cell>
          <cell r="BT21">
            <v>30</v>
          </cell>
          <cell r="BU21">
            <v>60</v>
          </cell>
          <cell r="BV21">
            <v>45</v>
          </cell>
          <cell r="BW21">
            <v>60.75</v>
          </cell>
          <cell r="BX21">
            <v>60</v>
          </cell>
          <cell r="CA21">
            <v>65.375</v>
          </cell>
          <cell r="CB21" t="str">
            <v>C1</v>
          </cell>
          <cell r="CD21">
            <v>60</v>
          </cell>
        </row>
        <row r="22">
          <cell r="A22">
            <v>17</v>
          </cell>
          <cell r="B22">
            <v>1381</v>
          </cell>
          <cell r="C22" t="str">
            <v>Faizatun Nisa'</v>
          </cell>
          <cell r="D22">
            <v>60</v>
          </cell>
          <cell r="E22">
            <v>80</v>
          </cell>
          <cell r="F22">
            <v>75</v>
          </cell>
          <cell r="G22">
            <v>70</v>
          </cell>
          <cell r="I22">
            <v>71.25</v>
          </cell>
          <cell r="J22">
            <v>95</v>
          </cell>
          <cell r="K22">
            <v>65</v>
          </cell>
          <cell r="L22">
            <v>70</v>
          </cell>
          <cell r="O22">
            <v>76.666666666666671</v>
          </cell>
          <cell r="P22">
            <v>60</v>
          </cell>
          <cell r="Q22">
            <v>65</v>
          </cell>
          <cell r="R22">
            <v>62.5</v>
          </cell>
          <cell r="S22">
            <v>67.75</v>
          </cell>
          <cell r="T22">
            <v>71</v>
          </cell>
          <cell r="W22">
            <v>72.208333333333343</v>
          </cell>
          <cell r="X22" t="str">
            <v>C1</v>
          </cell>
          <cell r="Z22">
            <v>60</v>
          </cell>
          <cell r="AC22">
            <v>17</v>
          </cell>
          <cell r="AD22">
            <v>1381</v>
          </cell>
          <cell r="AE22" t="str">
            <v>Faizatun Nisa'</v>
          </cell>
          <cell r="AF22">
            <v>60</v>
          </cell>
          <cell r="AG22">
            <v>80</v>
          </cell>
          <cell r="AH22">
            <v>75</v>
          </cell>
          <cell r="AI22">
            <v>70</v>
          </cell>
          <cell r="AK22">
            <v>71.25</v>
          </cell>
          <cell r="AL22">
            <v>95</v>
          </cell>
          <cell r="AM22">
            <v>65</v>
          </cell>
          <cell r="AN22">
            <v>70</v>
          </cell>
          <cell r="AQ22">
            <v>76.666666666666671</v>
          </cell>
          <cell r="AR22">
            <v>60</v>
          </cell>
          <cell r="AS22">
            <v>65</v>
          </cell>
          <cell r="AT22">
            <v>62.5</v>
          </cell>
          <cell r="AU22">
            <v>67.75</v>
          </cell>
          <cell r="AV22">
            <v>71</v>
          </cell>
          <cell r="AY22">
            <v>72.208333333333343</v>
          </cell>
          <cell r="AZ22" t="str">
            <v>C1</v>
          </cell>
          <cell r="BB22">
            <v>60</v>
          </cell>
          <cell r="BE22">
            <v>17</v>
          </cell>
          <cell r="BF22">
            <v>1381</v>
          </cell>
          <cell r="BG22" t="str">
            <v>Faizatun Nisa'</v>
          </cell>
          <cell r="BH22">
            <v>60</v>
          </cell>
          <cell r="BI22">
            <v>80</v>
          </cell>
          <cell r="BJ22">
            <v>75</v>
          </cell>
          <cell r="BK22">
            <v>70</v>
          </cell>
          <cell r="BM22">
            <v>71.25</v>
          </cell>
          <cell r="BN22">
            <v>95</v>
          </cell>
          <cell r="BO22">
            <v>65</v>
          </cell>
          <cell r="BP22">
            <v>70</v>
          </cell>
          <cell r="BS22">
            <v>76.666666666666671</v>
          </cell>
          <cell r="BT22">
            <v>60</v>
          </cell>
          <cell r="BU22">
            <v>65</v>
          </cell>
          <cell r="BV22">
            <v>62.5</v>
          </cell>
          <cell r="BW22">
            <v>67.75</v>
          </cell>
          <cell r="BX22">
            <v>71</v>
          </cell>
          <cell r="CA22">
            <v>72.208333333333343</v>
          </cell>
          <cell r="CB22" t="str">
            <v>C1</v>
          </cell>
          <cell r="CD22">
            <v>60</v>
          </cell>
        </row>
        <row r="23">
          <cell r="A23">
            <v>18</v>
          </cell>
          <cell r="B23">
            <v>1384</v>
          </cell>
          <cell r="C23" t="str">
            <v>Fifi Oktafiani Fajarwati</v>
          </cell>
          <cell r="D23">
            <v>60</v>
          </cell>
          <cell r="E23">
            <v>70</v>
          </cell>
          <cell r="F23">
            <v>80</v>
          </cell>
          <cell r="G23">
            <v>70</v>
          </cell>
          <cell r="I23">
            <v>70</v>
          </cell>
          <cell r="J23">
            <v>70</v>
          </cell>
          <cell r="K23">
            <v>65</v>
          </cell>
          <cell r="L23">
            <v>70</v>
          </cell>
          <cell r="O23">
            <v>68.333333333333329</v>
          </cell>
          <cell r="P23">
            <v>30</v>
          </cell>
          <cell r="Q23">
            <v>60</v>
          </cell>
          <cell r="R23">
            <v>45</v>
          </cell>
          <cell r="S23">
            <v>60</v>
          </cell>
          <cell r="T23">
            <v>58.999999999999993</v>
          </cell>
          <cell r="W23">
            <v>64.166666666666657</v>
          </cell>
          <cell r="X23" t="str">
            <v>C1</v>
          </cell>
          <cell r="Z23">
            <v>60</v>
          </cell>
          <cell r="AC23">
            <v>18</v>
          </cell>
          <cell r="AD23">
            <v>1384</v>
          </cell>
          <cell r="AE23" t="str">
            <v>Fifi Oktafiani Fajarwati</v>
          </cell>
          <cell r="AF23">
            <v>60</v>
          </cell>
          <cell r="AG23">
            <v>70</v>
          </cell>
          <cell r="AH23">
            <v>80</v>
          </cell>
          <cell r="AI23">
            <v>70</v>
          </cell>
          <cell r="AK23">
            <v>70</v>
          </cell>
          <cell r="AL23">
            <v>70</v>
          </cell>
          <cell r="AM23">
            <v>65</v>
          </cell>
          <cell r="AN23">
            <v>70</v>
          </cell>
          <cell r="AQ23">
            <v>68.333333333333329</v>
          </cell>
          <cell r="AR23">
            <v>30</v>
          </cell>
          <cell r="AS23">
            <v>60</v>
          </cell>
          <cell r="AT23">
            <v>45</v>
          </cell>
          <cell r="AU23">
            <v>60</v>
          </cell>
          <cell r="AV23">
            <v>58.999999999999993</v>
          </cell>
          <cell r="AY23">
            <v>64.166666666666657</v>
          </cell>
          <cell r="AZ23" t="str">
            <v>C1</v>
          </cell>
          <cell r="BB23">
            <v>60</v>
          </cell>
          <cell r="BE23">
            <v>18</v>
          </cell>
          <cell r="BF23">
            <v>1384</v>
          </cell>
          <cell r="BG23" t="str">
            <v>Fifi Oktafiani Fajarwati</v>
          </cell>
          <cell r="BH23">
            <v>60</v>
          </cell>
          <cell r="BI23">
            <v>70</v>
          </cell>
          <cell r="BJ23">
            <v>80</v>
          </cell>
          <cell r="BK23">
            <v>70</v>
          </cell>
          <cell r="BM23">
            <v>70</v>
          </cell>
          <cell r="BN23">
            <v>70</v>
          </cell>
          <cell r="BO23">
            <v>65</v>
          </cell>
          <cell r="BP23">
            <v>70</v>
          </cell>
          <cell r="BS23">
            <v>68.333333333333329</v>
          </cell>
          <cell r="BT23">
            <v>30</v>
          </cell>
          <cell r="BU23">
            <v>60</v>
          </cell>
          <cell r="BV23">
            <v>45</v>
          </cell>
          <cell r="BW23">
            <v>60</v>
          </cell>
          <cell r="BX23">
            <v>58.999999999999993</v>
          </cell>
          <cell r="CA23">
            <v>64.166666666666657</v>
          </cell>
          <cell r="CB23" t="str">
            <v>C1</v>
          </cell>
          <cell r="CD23">
            <v>60</v>
          </cell>
        </row>
        <row r="24">
          <cell r="A24">
            <v>19</v>
          </cell>
          <cell r="B24">
            <v>1387</v>
          </cell>
          <cell r="C24" t="str">
            <v>Hajar Istianah</v>
          </cell>
          <cell r="D24">
            <v>70</v>
          </cell>
          <cell r="E24">
            <v>80</v>
          </cell>
          <cell r="F24">
            <v>75</v>
          </cell>
          <cell r="G24">
            <v>70</v>
          </cell>
          <cell r="I24">
            <v>73.75</v>
          </cell>
          <cell r="J24">
            <v>84</v>
          </cell>
          <cell r="K24">
            <v>75</v>
          </cell>
          <cell r="L24">
            <v>70</v>
          </cell>
          <cell r="O24">
            <v>76.333333333333329</v>
          </cell>
          <cell r="P24">
            <v>60</v>
          </cell>
          <cell r="Q24">
            <v>65</v>
          </cell>
          <cell r="R24">
            <v>62.5</v>
          </cell>
          <cell r="S24">
            <v>69.25</v>
          </cell>
          <cell r="T24">
            <v>70.8</v>
          </cell>
          <cell r="W24">
            <v>72.791666666666657</v>
          </cell>
          <cell r="X24" t="str">
            <v>C1</v>
          </cell>
          <cell r="Z24">
            <v>60</v>
          </cell>
          <cell r="AC24">
            <v>19</v>
          </cell>
          <cell r="AD24">
            <v>1387</v>
          </cell>
          <cell r="AE24" t="str">
            <v>Hajar Istianah</v>
          </cell>
          <cell r="AF24">
            <v>70</v>
          </cell>
          <cell r="AG24">
            <v>80</v>
          </cell>
          <cell r="AH24">
            <v>75</v>
          </cell>
          <cell r="AI24">
            <v>70</v>
          </cell>
          <cell r="AK24">
            <v>73.75</v>
          </cell>
          <cell r="AL24">
            <v>84</v>
          </cell>
          <cell r="AM24">
            <v>75</v>
          </cell>
          <cell r="AN24">
            <v>70</v>
          </cell>
          <cell r="AQ24">
            <v>76.333333333333329</v>
          </cell>
          <cell r="AR24">
            <v>60</v>
          </cell>
          <cell r="AS24">
            <v>65</v>
          </cell>
          <cell r="AT24">
            <v>62.5</v>
          </cell>
          <cell r="AU24">
            <v>69.25</v>
          </cell>
          <cell r="AV24">
            <v>70.8</v>
          </cell>
          <cell r="AY24">
            <v>72.791666666666657</v>
          </cell>
          <cell r="AZ24" t="str">
            <v>C1</v>
          </cell>
          <cell r="BB24">
            <v>60</v>
          </cell>
          <cell r="BE24">
            <v>19</v>
          </cell>
          <cell r="BF24">
            <v>1387</v>
          </cell>
          <cell r="BG24" t="str">
            <v>Hajar Istianah</v>
          </cell>
          <cell r="BH24">
            <v>70</v>
          </cell>
          <cell r="BI24">
            <v>80</v>
          </cell>
          <cell r="BJ24">
            <v>75</v>
          </cell>
          <cell r="BK24">
            <v>70</v>
          </cell>
          <cell r="BM24">
            <v>73.75</v>
          </cell>
          <cell r="BN24">
            <v>84</v>
          </cell>
          <cell r="BO24">
            <v>75</v>
          </cell>
          <cell r="BP24">
            <v>70</v>
          </cell>
          <cell r="BS24">
            <v>76.333333333333329</v>
          </cell>
          <cell r="BT24">
            <v>60</v>
          </cell>
          <cell r="BU24">
            <v>65</v>
          </cell>
          <cell r="BV24">
            <v>62.5</v>
          </cell>
          <cell r="BW24">
            <v>69.25</v>
          </cell>
          <cell r="BX24">
            <v>70.8</v>
          </cell>
          <cell r="CA24">
            <v>72.791666666666657</v>
          </cell>
          <cell r="CB24" t="str">
            <v>C1</v>
          </cell>
          <cell r="CD24">
            <v>60</v>
          </cell>
        </row>
        <row r="25">
          <cell r="A25">
            <v>20</v>
          </cell>
          <cell r="B25">
            <v>1388</v>
          </cell>
          <cell r="C25" t="str">
            <v>Hakim Aqilu Nuha</v>
          </cell>
          <cell r="D25">
            <v>70</v>
          </cell>
          <cell r="E25">
            <v>70</v>
          </cell>
          <cell r="F25">
            <v>70</v>
          </cell>
          <cell r="G25">
            <v>65</v>
          </cell>
          <cell r="I25">
            <v>68.75</v>
          </cell>
          <cell r="J25">
            <v>70</v>
          </cell>
          <cell r="K25">
            <v>60</v>
          </cell>
          <cell r="L25">
            <v>75</v>
          </cell>
          <cell r="O25">
            <v>68.333333333333329</v>
          </cell>
          <cell r="P25">
            <v>20</v>
          </cell>
          <cell r="Q25">
            <v>65</v>
          </cell>
          <cell r="R25">
            <v>42.5</v>
          </cell>
          <cell r="S25">
            <v>58.25</v>
          </cell>
          <cell r="T25">
            <v>57.999999999999993</v>
          </cell>
          <cell r="W25">
            <v>63.291666666666664</v>
          </cell>
          <cell r="X25" t="str">
            <v>C1</v>
          </cell>
          <cell r="Z25">
            <v>60</v>
          </cell>
          <cell r="AC25">
            <v>20</v>
          </cell>
          <cell r="AD25">
            <v>1388</v>
          </cell>
          <cell r="AE25" t="str">
            <v>Hakim Aqilu Nuha</v>
          </cell>
          <cell r="AF25">
            <v>70</v>
          </cell>
          <cell r="AG25">
            <v>70</v>
          </cell>
          <cell r="AH25">
            <v>70</v>
          </cell>
          <cell r="AI25">
            <v>65</v>
          </cell>
          <cell r="AK25">
            <v>68.75</v>
          </cell>
          <cell r="AL25">
            <v>70</v>
          </cell>
          <cell r="AM25">
            <v>60</v>
          </cell>
          <cell r="AN25">
            <v>75</v>
          </cell>
          <cell r="AQ25">
            <v>68.333333333333329</v>
          </cell>
          <cell r="AR25">
            <v>20</v>
          </cell>
          <cell r="AS25">
            <v>65</v>
          </cell>
          <cell r="AT25">
            <v>42.5</v>
          </cell>
          <cell r="AU25">
            <v>58.25</v>
          </cell>
          <cell r="AV25">
            <v>57.999999999999993</v>
          </cell>
          <cell r="AY25">
            <v>63.291666666666664</v>
          </cell>
          <cell r="AZ25" t="str">
            <v>C1</v>
          </cell>
          <cell r="BB25">
            <v>60</v>
          </cell>
          <cell r="BE25">
            <v>20</v>
          </cell>
          <cell r="BF25">
            <v>1388</v>
          </cell>
          <cell r="BG25" t="str">
            <v>Hakim Aqilu Nuha</v>
          </cell>
          <cell r="BH25">
            <v>70</v>
          </cell>
          <cell r="BI25">
            <v>70</v>
          </cell>
          <cell r="BJ25">
            <v>70</v>
          </cell>
          <cell r="BK25">
            <v>65</v>
          </cell>
          <cell r="BM25">
            <v>68.75</v>
          </cell>
          <cell r="BN25">
            <v>70</v>
          </cell>
          <cell r="BO25">
            <v>60</v>
          </cell>
          <cell r="BP25">
            <v>75</v>
          </cell>
          <cell r="BS25">
            <v>68.333333333333329</v>
          </cell>
          <cell r="BT25">
            <v>20</v>
          </cell>
          <cell r="BU25">
            <v>65</v>
          </cell>
          <cell r="BV25">
            <v>42.5</v>
          </cell>
          <cell r="BW25">
            <v>58.25</v>
          </cell>
          <cell r="BX25">
            <v>57.999999999999993</v>
          </cell>
          <cell r="CA25">
            <v>63.291666666666664</v>
          </cell>
          <cell r="CB25" t="str">
            <v>C1</v>
          </cell>
          <cell r="CD25">
            <v>60</v>
          </cell>
        </row>
        <row r="26">
          <cell r="A26">
            <v>21</v>
          </cell>
          <cell r="B26">
            <v>1390</v>
          </cell>
          <cell r="C26" t="str">
            <v>Ibad Arroisi</v>
          </cell>
          <cell r="D26">
            <v>60</v>
          </cell>
          <cell r="E26">
            <v>70</v>
          </cell>
          <cell r="F26">
            <v>60</v>
          </cell>
          <cell r="G26">
            <v>60</v>
          </cell>
          <cell r="I26">
            <v>62.5</v>
          </cell>
          <cell r="J26">
            <v>70</v>
          </cell>
          <cell r="K26">
            <v>70</v>
          </cell>
          <cell r="L26">
            <v>68</v>
          </cell>
          <cell r="O26">
            <v>69.333333333333329</v>
          </cell>
          <cell r="P26">
            <v>30</v>
          </cell>
          <cell r="Q26">
            <v>59</v>
          </cell>
          <cell r="R26">
            <v>44.5</v>
          </cell>
          <cell r="S26">
            <v>55.3</v>
          </cell>
          <cell r="T26">
            <v>59.399999999999991</v>
          </cell>
          <cell r="W26">
            <v>62.316666666666663</v>
          </cell>
          <cell r="X26" t="str">
            <v>C1</v>
          </cell>
          <cell r="Z26">
            <v>60</v>
          </cell>
          <cell r="AC26">
            <v>21</v>
          </cell>
          <cell r="AD26">
            <v>1390</v>
          </cell>
          <cell r="AE26" t="str">
            <v>Ibad Arroisi</v>
          </cell>
          <cell r="AF26">
            <v>60</v>
          </cell>
          <cell r="AG26">
            <v>70</v>
          </cell>
          <cell r="AH26">
            <v>60</v>
          </cell>
          <cell r="AI26">
            <v>60</v>
          </cell>
          <cell r="AK26">
            <v>62.5</v>
          </cell>
          <cell r="AL26">
            <v>70</v>
          </cell>
          <cell r="AM26">
            <v>70</v>
          </cell>
          <cell r="AN26">
            <v>68</v>
          </cell>
          <cell r="AQ26">
            <v>69.333333333333329</v>
          </cell>
          <cell r="AR26">
            <v>30</v>
          </cell>
          <cell r="AS26">
            <v>59</v>
          </cell>
          <cell r="AT26">
            <v>44.5</v>
          </cell>
          <cell r="AU26">
            <v>55.3</v>
          </cell>
          <cell r="AV26">
            <v>59.399999999999991</v>
          </cell>
          <cell r="AY26">
            <v>62.316666666666663</v>
          </cell>
          <cell r="AZ26" t="str">
            <v>C1</v>
          </cell>
          <cell r="BB26">
            <v>60</v>
          </cell>
          <cell r="BE26">
            <v>21</v>
          </cell>
          <cell r="BF26">
            <v>1390</v>
          </cell>
          <cell r="BG26" t="str">
            <v>Ibad Arroisi</v>
          </cell>
          <cell r="BH26">
            <v>60</v>
          </cell>
          <cell r="BI26">
            <v>70</v>
          </cell>
          <cell r="BJ26">
            <v>60</v>
          </cell>
          <cell r="BK26">
            <v>60</v>
          </cell>
          <cell r="BM26">
            <v>62.5</v>
          </cell>
          <cell r="BN26">
            <v>70</v>
          </cell>
          <cell r="BO26">
            <v>70</v>
          </cell>
          <cell r="BP26">
            <v>68</v>
          </cell>
          <cell r="BS26">
            <v>69.333333333333329</v>
          </cell>
          <cell r="BT26">
            <v>30</v>
          </cell>
          <cell r="BU26">
            <v>59</v>
          </cell>
          <cell r="BV26">
            <v>44.5</v>
          </cell>
          <cell r="BW26">
            <v>55.3</v>
          </cell>
          <cell r="BX26">
            <v>59.399999999999991</v>
          </cell>
          <cell r="CA26">
            <v>62.316666666666663</v>
          </cell>
          <cell r="CB26" t="str">
            <v>C1</v>
          </cell>
          <cell r="CD26">
            <v>60</v>
          </cell>
        </row>
        <row r="27">
          <cell r="A27">
            <v>22</v>
          </cell>
          <cell r="B27">
            <v>1393</v>
          </cell>
          <cell r="C27" t="str">
            <v>Ilhami Indana Zulva</v>
          </cell>
          <cell r="D27">
            <v>80</v>
          </cell>
          <cell r="E27">
            <v>70</v>
          </cell>
          <cell r="F27">
            <v>75</v>
          </cell>
          <cell r="G27">
            <v>70</v>
          </cell>
          <cell r="I27">
            <v>73.75</v>
          </cell>
          <cell r="J27">
            <v>70</v>
          </cell>
          <cell r="K27">
            <v>65</v>
          </cell>
          <cell r="L27">
            <v>65</v>
          </cell>
          <cell r="O27">
            <v>66.666666666666671</v>
          </cell>
          <cell r="P27">
            <v>40</v>
          </cell>
          <cell r="Q27">
            <v>50</v>
          </cell>
          <cell r="R27">
            <v>45</v>
          </cell>
          <cell r="S27">
            <v>62.25</v>
          </cell>
          <cell r="T27">
            <v>58</v>
          </cell>
          <cell r="W27">
            <v>64.458333333333343</v>
          </cell>
          <cell r="X27" t="str">
            <v>C1</v>
          </cell>
          <cell r="Z27">
            <v>60</v>
          </cell>
          <cell r="AC27">
            <v>22</v>
          </cell>
          <cell r="AD27">
            <v>1393</v>
          </cell>
          <cell r="AE27" t="str">
            <v>Ilhami Indana Zulva</v>
          </cell>
          <cell r="AF27">
            <v>80</v>
          </cell>
          <cell r="AG27">
            <v>70</v>
          </cell>
          <cell r="AH27">
            <v>75</v>
          </cell>
          <cell r="AI27">
            <v>70</v>
          </cell>
          <cell r="AK27">
            <v>73.75</v>
          </cell>
          <cell r="AL27">
            <v>70</v>
          </cell>
          <cell r="AM27">
            <v>65</v>
          </cell>
          <cell r="AN27">
            <v>65</v>
          </cell>
          <cell r="AQ27">
            <v>66.666666666666671</v>
          </cell>
          <cell r="AR27">
            <v>40</v>
          </cell>
          <cell r="AS27">
            <v>50</v>
          </cell>
          <cell r="AT27">
            <v>45</v>
          </cell>
          <cell r="AU27">
            <v>62.25</v>
          </cell>
          <cell r="AV27">
            <v>58</v>
          </cell>
          <cell r="AY27">
            <v>64.458333333333343</v>
          </cell>
          <cell r="AZ27" t="str">
            <v>C1</v>
          </cell>
          <cell r="BB27">
            <v>60</v>
          </cell>
          <cell r="BE27">
            <v>22</v>
          </cell>
          <cell r="BF27">
            <v>1393</v>
          </cell>
          <cell r="BG27" t="str">
            <v>Ilhami Indana Zulva</v>
          </cell>
          <cell r="BH27">
            <v>80</v>
          </cell>
          <cell r="BI27">
            <v>70</v>
          </cell>
          <cell r="BJ27">
            <v>75</v>
          </cell>
          <cell r="BK27">
            <v>70</v>
          </cell>
          <cell r="BM27">
            <v>73.75</v>
          </cell>
          <cell r="BN27">
            <v>70</v>
          </cell>
          <cell r="BO27">
            <v>65</v>
          </cell>
          <cell r="BP27">
            <v>65</v>
          </cell>
          <cell r="BS27">
            <v>66.666666666666671</v>
          </cell>
          <cell r="BT27">
            <v>40</v>
          </cell>
          <cell r="BU27">
            <v>50</v>
          </cell>
          <cell r="BV27">
            <v>45</v>
          </cell>
          <cell r="BW27">
            <v>62.25</v>
          </cell>
          <cell r="BX27">
            <v>58</v>
          </cell>
          <cell r="CA27">
            <v>64.458333333333343</v>
          </cell>
          <cell r="CB27" t="str">
            <v>C1</v>
          </cell>
          <cell r="CD27">
            <v>60</v>
          </cell>
        </row>
        <row r="28">
          <cell r="A28">
            <v>23</v>
          </cell>
          <cell r="B28">
            <v>1396</v>
          </cell>
          <cell r="C28" t="str">
            <v>Intan Wulandari</v>
          </cell>
          <cell r="D28">
            <v>80</v>
          </cell>
          <cell r="E28">
            <v>70</v>
          </cell>
          <cell r="F28">
            <v>70</v>
          </cell>
          <cell r="G28">
            <v>75</v>
          </cell>
          <cell r="I28">
            <v>73.75</v>
          </cell>
          <cell r="J28">
            <v>70</v>
          </cell>
          <cell r="K28">
            <v>70</v>
          </cell>
          <cell r="L28">
            <v>65</v>
          </cell>
          <cell r="O28">
            <v>68.333333333333329</v>
          </cell>
          <cell r="P28">
            <v>32</v>
          </cell>
          <cell r="Q28">
            <v>70</v>
          </cell>
          <cell r="R28">
            <v>51</v>
          </cell>
          <cell r="S28">
            <v>64.650000000000006</v>
          </cell>
          <cell r="T28">
            <v>61.399999999999991</v>
          </cell>
          <cell r="W28">
            <v>66.491666666666674</v>
          </cell>
          <cell r="X28" t="str">
            <v>C1</v>
          </cell>
          <cell r="Z28">
            <v>60</v>
          </cell>
          <cell r="AC28">
            <v>23</v>
          </cell>
          <cell r="AD28">
            <v>1396</v>
          </cell>
          <cell r="AE28" t="str">
            <v>Intan Wulandari</v>
          </cell>
          <cell r="AF28">
            <v>80</v>
          </cell>
          <cell r="AG28">
            <v>70</v>
          </cell>
          <cell r="AH28">
            <v>70</v>
          </cell>
          <cell r="AI28">
            <v>75</v>
          </cell>
          <cell r="AK28">
            <v>73.75</v>
          </cell>
          <cell r="AL28">
            <v>70</v>
          </cell>
          <cell r="AM28">
            <v>70</v>
          </cell>
          <cell r="AN28">
            <v>65</v>
          </cell>
          <cell r="AQ28">
            <v>68.333333333333329</v>
          </cell>
          <cell r="AR28">
            <v>32</v>
          </cell>
          <cell r="AS28">
            <v>70</v>
          </cell>
          <cell r="AT28">
            <v>51</v>
          </cell>
          <cell r="AU28">
            <v>64.650000000000006</v>
          </cell>
          <cell r="AV28">
            <v>61.399999999999991</v>
          </cell>
          <cell r="AY28">
            <v>66.491666666666674</v>
          </cell>
          <cell r="AZ28" t="str">
            <v>C1</v>
          </cell>
          <cell r="BB28">
            <v>60</v>
          </cell>
          <cell r="BE28">
            <v>23</v>
          </cell>
          <cell r="BF28">
            <v>1396</v>
          </cell>
          <cell r="BG28" t="str">
            <v>Intan Wulandari</v>
          </cell>
          <cell r="BH28">
            <v>80</v>
          </cell>
          <cell r="BI28">
            <v>70</v>
          </cell>
          <cell r="BJ28">
            <v>70</v>
          </cell>
          <cell r="BK28">
            <v>75</v>
          </cell>
          <cell r="BM28">
            <v>73.75</v>
          </cell>
          <cell r="BN28">
            <v>70</v>
          </cell>
          <cell r="BO28">
            <v>70</v>
          </cell>
          <cell r="BP28">
            <v>65</v>
          </cell>
          <cell r="BS28">
            <v>68.333333333333329</v>
          </cell>
          <cell r="BT28">
            <v>32</v>
          </cell>
          <cell r="BU28">
            <v>70</v>
          </cell>
          <cell r="BV28">
            <v>51</v>
          </cell>
          <cell r="BW28">
            <v>64.650000000000006</v>
          </cell>
          <cell r="BX28">
            <v>61.399999999999991</v>
          </cell>
          <cell r="CA28">
            <v>66.491666666666674</v>
          </cell>
          <cell r="CB28" t="str">
            <v>C1</v>
          </cell>
          <cell r="CD28">
            <v>60</v>
          </cell>
        </row>
        <row r="29">
          <cell r="A29">
            <v>24</v>
          </cell>
          <cell r="B29">
            <v>1431</v>
          </cell>
          <cell r="C29" t="str">
            <v>Nurul Hidayah</v>
          </cell>
          <cell r="D29">
            <v>60</v>
          </cell>
          <cell r="E29">
            <v>70</v>
          </cell>
          <cell r="F29">
            <v>75</v>
          </cell>
          <cell r="G29">
            <v>75</v>
          </cell>
          <cell r="I29">
            <v>70</v>
          </cell>
          <cell r="J29">
            <v>93</v>
          </cell>
          <cell r="K29">
            <v>75</v>
          </cell>
          <cell r="L29">
            <v>70</v>
          </cell>
          <cell r="O29">
            <v>79.333333333333329</v>
          </cell>
          <cell r="P29">
            <v>30</v>
          </cell>
          <cell r="Q29">
            <v>70</v>
          </cell>
          <cell r="R29">
            <v>50</v>
          </cell>
          <cell r="S29">
            <v>62</v>
          </cell>
          <cell r="T29">
            <v>67.599999999999994</v>
          </cell>
          <cell r="W29">
            <v>70.666666666666657</v>
          </cell>
          <cell r="X29" t="str">
            <v>C1</v>
          </cell>
          <cell r="Z29">
            <v>60</v>
          </cell>
          <cell r="AC29">
            <v>24</v>
          </cell>
          <cell r="AD29">
            <v>1431</v>
          </cell>
          <cell r="AE29" t="str">
            <v>Nurul Hidayah</v>
          </cell>
          <cell r="AF29">
            <v>60</v>
          </cell>
          <cell r="AG29">
            <v>70</v>
          </cell>
          <cell r="AH29">
            <v>75</v>
          </cell>
          <cell r="AI29">
            <v>75</v>
          </cell>
          <cell r="AK29">
            <v>70</v>
          </cell>
          <cell r="AL29">
            <v>93</v>
          </cell>
          <cell r="AM29">
            <v>75</v>
          </cell>
          <cell r="AN29">
            <v>70</v>
          </cell>
          <cell r="AQ29">
            <v>79.333333333333329</v>
          </cell>
          <cell r="AR29">
            <v>30</v>
          </cell>
          <cell r="AS29">
            <v>70</v>
          </cell>
          <cell r="AT29">
            <v>50</v>
          </cell>
          <cell r="AU29">
            <v>62</v>
          </cell>
          <cell r="AV29">
            <v>67.599999999999994</v>
          </cell>
          <cell r="AY29">
            <v>70.666666666666657</v>
          </cell>
          <cell r="AZ29" t="str">
            <v>C1</v>
          </cell>
          <cell r="BB29">
            <v>60</v>
          </cell>
          <cell r="BE29">
            <v>24</v>
          </cell>
          <cell r="BF29">
            <v>1431</v>
          </cell>
          <cell r="BG29" t="str">
            <v>Nurul Hidayah</v>
          </cell>
          <cell r="BH29">
            <v>60</v>
          </cell>
          <cell r="BI29">
            <v>70</v>
          </cell>
          <cell r="BJ29">
            <v>75</v>
          </cell>
          <cell r="BK29">
            <v>75</v>
          </cell>
          <cell r="BM29">
            <v>70</v>
          </cell>
          <cell r="BN29">
            <v>93</v>
          </cell>
          <cell r="BO29">
            <v>75</v>
          </cell>
          <cell r="BP29">
            <v>70</v>
          </cell>
          <cell r="BS29">
            <v>79.333333333333329</v>
          </cell>
          <cell r="BT29">
            <v>30</v>
          </cell>
          <cell r="BU29">
            <v>70</v>
          </cell>
          <cell r="BV29">
            <v>50</v>
          </cell>
          <cell r="BW29">
            <v>62</v>
          </cell>
          <cell r="BX29">
            <v>67.599999999999994</v>
          </cell>
          <cell r="CA29">
            <v>70.666666666666657</v>
          </cell>
          <cell r="CB29" t="str">
            <v>C1</v>
          </cell>
          <cell r="CD29">
            <v>60</v>
          </cell>
        </row>
        <row r="30">
          <cell r="A30">
            <v>25</v>
          </cell>
          <cell r="B30">
            <v>1403</v>
          </cell>
          <cell r="C30" t="str">
            <v>Miftakhul Khasanah</v>
          </cell>
          <cell r="D30">
            <v>80</v>
          </cell>
          <cell r="E30">
            <v>80</v>
          </cell>
          <cell r="F30">
            <v>70</v>
          </cell>
          <cell r="G30">
            <v>75</v>
          </cell>
          <cell r="I30">
            <v>76.25</v>
          </cell>
          <cell r="J30">
            <v>70</v>
          </cell>
          <cell r="K30">
            <v>75</v>
          </cell>
          <cell r="L30">
            <v>75</v>
          </cell>
          <cell r="O30">
            <v>73.333333333333329</v>
          </cell>
          <cell r="P30">
            <v>80</v>
          </cell>
          <cell r="Q30">
            <v>70</v>
          </cell>
          <cell r="R30">
            <v>75</v>
          </cell>
          <cell r="S30">
            <v>75.75</v>
          </cell>
          <cell r="T30">
            <v>74</v>
          </cell>
          <cell r="W30">
            <v>74.541666666666657</v>
          </cell>
          <cell r="X30" t="str">
            <v>C1</v>
          </cell>
          <cell r="Z30">
            <v>60</v>
          </cell>
          <cell r="AC30">
            <v>25</v>
          </cell>
          <cell r="AD30">
            <v>1403</v>
          </cell>
          <cell r="AE30" t="str">
            <v>Miftakhul Khasanah</v>
          </cell>
          <cell r="AF30">
            <v>80</v>
          </cell>
          <cell r="AG30">
            <v>80</v>
          </cell>
          <cell r="AH30">
            <v>70</v>
          </cell>
          <cell r="AI30">
            <v>75</v>
          </cell>
          <cell r="AK30">
            <v>76.25</v>
          </cell>
          <cell r="AL30">
            <v>70</v>
          </cell>
          <cell r="AM30">
            <v>75</v>
          </cell>
          <cell r="AN30">
            <v>75</v>
          </cell>
          <cell r="AQ30">
            <v>73.333333333333329</v>
          </cell>
          <cell r="AR30">
            <v>80</v>
          </cell>
          <cell r="AS30">
            <v>70</v>
          </cell>
          <cell r="AT30">
            <v>75</v>
          </cell>
          <cell r="AU30">
            <v>75.75</v>
          </cell>
          <cell r="AV30">
            <v>74</v>
          </cell>
          <cell r="AY30">
            <v>74.541666666666657</v>
          </cell>
          <cell r="AZ30" t="str">
            <v>C1</v>
          </cell>
          <cell r="BB30">
            <v>60</v>
          </cell>
          <cell r="BE30">
            <v>25</v>
          </cell>
          <cell r="BF30">
            <v>1403</v>
          </cell>
          <cell r="BG30" t="str">
            <v>Miftakhul Khasanah</v>
          </cell>
          <cell r="BH30">
            <v>80</v>
          </cell>
          <cell r="BI30">
            <v>80</v>
          </cell>
          <cell r="BJ30">
            <v>70</v>
          </cell>
          <cell r="BK30">
            <v>75</v>
          </cell>
          <cell r="BM30">
            <v>76.25</v>
          </cell>
          <cell r="BN30">
            <v>70</v>
          </cell>
          <cell r="BO30">
            <v>75</v>
          </cell>
          <cell r="BP30">
            <v>75</v>
          </cell>
          <cell r="BS30">
            <v>73.333333333333329</v>
          </cell>
          <cell r="BT30">
            <v>80</v>
          </cell>
          <cell r="BU30">
            <v>70</v>
          </cell>
          <cell r="BV30">
            <v>75</v>
          </cell>
          <cell r="BW30">
            <v>75.75</v>
          </cell>
          <cell r="BX30">
            <v>74</v>
          </cell>
          <cell r="CA30">
            <v>74.541666666666657</v>
          </cell>
          <cell r="CB30" t="str">
            <v>C1</v>
          </cell>
          <cell r="CD30">
            <v>60</v>
          </cell>
        </row>
        <row r="31">
          <cell r="A31">
            <v>26</v>
          </cell>
          <cell r="B31">
            <v>1406</v>
          </cell>
          <cell r="C31" t="str">
            <v>Mohammad Ali</v>
          </cell>
          <cell r="D31">
            <v>60</v>
          </cell>
          <cell r="E31">
            <v>60</v>
          </cell>
          <cell r="F31">
            <v>65</v>
          </cell>
          <cell r="G31">
            <v>70</v>
          </cell>
          <cell r="I31">
            <v>63.75</v>
          </cell>
          <cell r="J31">
            <v>88</v>
          </cell>
          <cell r="K31">
            <v>65</v>
          </cell>
          <cell r="L31">
            <v>70</v>
          </cell>
          <cell r="O31">
            <v>74.333333333333329</v>
          </cell>
          <cell r="P31">
            <v>46</v>
          </cell>
          <cell r="Q31">
            <v>65</v>
          </cell>
          <cell r="R31">
            <v>55.5</v>
          </cell>
          <cell r="S31">
            <v>60.45</v>
          </cell>
          <cell r="T31">
            <v>66.8</v>
          </cell>
          <cell r="W31">
            <v>67.391666666666666</v>
          </cell>
          <cell r="X31" t="str">
            <v>C1</v>
          </cell>
          <cell r="Z31">
            <v>60</v>
          </cell>
          <cell r="AC31">
            <v>26</v>
          </cell>
          <cell r="AD31">
            <v>1406</v>
          </cell>
          <cell r="AE31" t="str">
            <v>Mohammad Ali</v>
          </cell>
          <cell r="AF31">
            <v>60</v>
          </cell>
          <cell r="AG31">
            <v>60</v>
          </cell>
          <cell r="AH31">
            <v>65</v>
          </cell>
          <cell r="AI31">
            <v>70</v>
          </cell>
          <cell r="AK31">
            <v>63.75</v>
          </cell>
          <cell r="AL31">
            <v>88</v>
          </cell>
          <cell r="AM31">
            <v>65</v>
          </cell>
          <cell r="AN31">
            <v>70</v>
          </cell>
          <cell r="AQ31">
            <v>74.333333333333329</v>
          </cell>
          <cell r="AR31">
            <v>46</v>
          </cell>
          <cell r="AS31">
            <v>65</v>
          </cell>
          <cell r="AT31">
            <v>55.5</v>
          </cell>
          <cell r="AU31">
            <v>60.45</v>
          </cell>
          <cell r="AV31">
            <v>66.8</v>
          </cell>
          <cell r="AY31">
            <v>67.391666666666666</v>
          </cell>
          <cell r="AZ31" t="str">
            <v>C1</v>
          </cell>
          <cell r="BB31">
            <v>60</v>
          </cell>
          <cell r="BE31">
            <v>26</v>
          </cell>
          <cell r="BF31">
            <v>1406</v>
          </cell>
          <cell r="BG31" t="str">
            <v>Mohammad Ali</v>
          </cell>
          <cell r="BH31">
            <v>60</v>
          </cell>
          <cell r="BI31">
            <v>60</v>
          </cell>
          <cell r="BJ31">
            <v>65</v>
          </cell>
          <cell r="BK31">
            <v>70</v>
          </cell>
          <cell r="BM31">
            <v>63.75</v>
          </cell>
          <cell r="BN31">
            <v>88</v>
          </cell>
          <cell r="BO31">
            <v>65</v>
          </cell>
          <cell r="BP31">
            <v>70</v>
          </cell>
          <cell r="BS31">
            <v>74.333333333333329</v>
          </cell>
          <cell r="BT31">
            <v>46</v>
          </cell>
          <cell r="BU31">
            <v>65</v>
          </cell>
          <cell r="BV31">
            <v>55.5</v>
          </cell>
          <cell r="BW31">
            <v>60.45</v>
          </cell>
          <cell r="BX31">
            <v>66.8</v>
          </cell>
          <cell r="CA31">
            <v>67.391666666666666</v>
          </cell>
          <cell r="CB31" t="str">
            <v>C1</v>
          </cell>
          <cell r="CD31">
            <v>60</v>
          </cell>
        </row>
        <row r="32">
          <cell r="A32">
            <v>27</v>
          </cell>
          <cell r="B32">
            <v>1416</v>
          </cell>
          <cell r="C32" t="str">
            <v>Muh. Mahfud Anas</v>
          </cell>
          <cell r="D32">
            <v>60</v>
          </cell>
          <cell r="E32">
            <v>60</v>
          </cell>
          <cell r="F32">
            <v>70</v>
          </cell>
          <cell r="G32">
            <v>65</v>
          </cell>
          <cell r="I32">
            <v>63.75</v>
          </cell>
          <cell r="J32">
            <v>70</v>
          </cell>
          <cell r="K32">
            <v>60</v>
          </cell>
          <cell r="L32">
            <v>68</v>
          </cell>
          <cell r="O32">
            <v>66</v>
          </cell>
          <cell r="P32">
            <v>50</v>
          </cell>
          <cell r="Q32">
            <v>60</v>
          </cell>
          <cell r="R32">
            <v>55</v>
          </cell>
          <cell r="S32">
            <v>60.25</v>
          </cell>
          <cell r="T32">
            <v>61.6</v>
          </cell>
          <cell r="W32">
            <v>63.125</v>
          </cell>
          <cell r="X32" t="str">
            <v>C1</v>
          </cell>
          <cell r="Z32">
            <v>60</v>
          </cell>
          <cell r="AC32">
            <v>27</v>
          </cell>
          <cell r="AD32">
            <v>1416</v>
          </cell>
          <cell r="AE32" t="str">
            <v>Muh. Mahfud Anas</v>
          </cell>
          <cell r="AF32">
            <v>60</v>
          </cell>
          <cell r="AG32">
            <v>60</v>
          </cell>
          <cell r="AH32">
            <v>70</v>
          </cell>
          <cell r="AI32">
            <v>65</v>
          </cell>
          <cell r="AK32">
            <v>63.75</v>
          </cell>
          <cell r="AL32">
            <v>70</v>
          </cell>
          <cell r="AM32">
            <v>60</v>
          </cell>
          <cell r="AN32">
            <v>68</v>
          </cell>
          <cell r="AQ32">
            <v>66</v>
          </cell>
          <cell r="AR32">
            <v>50</v>
          </cell>
          <cell r="AS32">
            <v>60</v>
          </cell>
          <cell r="AT32">
            <v>55</v>
          </cell>
          <cell r="AU32">
            <v>60.25</v>
          </cell>
          <cell r="AV32">
            <v>61.6</v>
          </cell>
          <cell r="AY32">
            <v>63.125</v>
          </cell>
          <cell r="AZ32" t="str">
            <v>C1</v>
          </cell>
          <cell r="BB32">
            <v>60</v>
          </cell>
          <cell r="BE32">
            <v>27</v>
          </cell>
          <cell r="BF32">
            <v>1416</v>
          </cell>
          <cell r="BG32" t="str">
            <v>Muh. Mahfud Anas</v>
          </cell>
          <cell r="BH32">
            <v>60</v>
          </cell>
          <cell r="BI32">
            <v>60</v>
          </cell>
          <cell r="BJ32">
            <v>70</v>
          </cell>
          <cell r="BK32">
            <v>65</v>
          </cell>
          <cell r="BM32">
            <v>63.75</v>
          </cell>
          <cell r="BN32">
            <v>70</v>
          </cell>
          <cell r="BO32">
            <v>60</v>
          </cell>
          <cell r="BP32">
            <v>68</v>
          </cell>
          <cell r="BS32">
            <v>66</v>
          </cell>
          <cell r="BT32">
            <v>50</v>
          </cell>
          <cell r="BU32">
            <v>60</v>
          </cell>
          <cell r="BV32">
            <v>55</v>
          </cell>
          <cell r="BW32">
            <v>60.25</v>
          </cell>
          <cell r="BX32">
            <v>61.6</v>
          </cell>
          <cell r="CA32">
            <v>63.125</v>
          </cell>
          <cell r="CB32" t="str">
            <v>C1</v>
          </cell>
          <cell r="CD32">
            <v>60</v>
          </cell>
        </row>
        <row r="33">
          <cell r="A33">
            <v>28</v>
          </cell>
          <cell r="B33">
            <v>1425</v>
          </cell>
          <cell r="C33" t="str">
            <v>Novitasari</v>
          </cell>
          <cell r="D33">
            <v>80</v>
          </cell>
          <cell r="E33">
            <v>80</v>
          </cell>
          <cell r="F33">
            <v>80</v>
          </cell>
          <cell r="G33">
            <v>70</v>
          </cell>
          <cell r="I33">
            <v>77.5</v>
          </cell>
          <cell r="J33">
            <v>97</v>
          </cell>
          <cell r="K33">
            <v>70</v>
          </cell>
          <cell r="L33">
            <v>65</v>
          </cell>
          <cell r="O33">
            <v>77.333333333333329</v>
          </cell>
          <cell r="P33">
            <v>82</v>
          </cell>
          <cell r="Q33">
            <v>60</v>
          </cell>
          <cell r="R33">
            <v>71</v>
          </cell>
          <cell r="S33">
            <v>74.900000000000006</v>
          </cell>
          <cell r="T33">
            <v>74.8</v>
          </cell>
          <cell r="W33">
            <v>76.116666666666674</v>
          </cell>
          <cell r="X33" t="str">
            <v>B3</v>
          </cell>
          <cell r="Z33">
            <v>60</v>
          </cell>
          <cell r="AC33">
            <v>28</v>
          </cell>
          <cell r="AD33">
            <v>1425</v>
          </cell>
          <cell r="AE33" t="str">
            <v>Novitasari</v>
          </cell>
          <cell r="AF33">
            <v>80</v>
          </cell>
          <cell r="AG33">
            <v>80</v>
          </cell>
          <cell r="AH33">
            <v>80</v>
          </cell>
          <cell r="AI33">
            <v>70</v>
          </cell>
          <cell r="AK33">
            <v>77.5</v>
          </cell>
          <cell r="AL33">
            <v>97</v>
          </cell>
          <cell r="AM33">
            <v>70</v>
          </cell>
          <cell r="AN33">
            <v>65</v>
          </cell>
          <cell r="AQ33">
            <v>77.333333333333329</v>
          </cell>
          <cell r="AR33">
            <v>82</v>
          </cell>
          <cell r="AS33">
            <v>60</v>
          </cell>
          <cell r="AT33">
            <v>71</v>
          </cell>
          <cell r="AU33">
            <v>74.900000000000006</v>
          </cell>
          <cell r="AV33">
            <v>74.8</v>
          </cell>
          <cell r="AY33">
            <v>76.116666666666674</v>
          </cell>
          <cell r="AZ33" t="str">
            <v>B3</v>
          </cell>
          <cell r="BB33">
            <v>60</v>
          </cell>
          <cell r="BE33">
            <v>28</v>
          </cell>
          <cell r="BF33">
            <v>1425</v>
          </cell>
          <cell r="BG33" t="str">
            <v>Novitasari</v>
          </cell>
          <cell r="BH33">
            <v>80</v>
          </cell>
          <cell r="BI33">
            <v>80</v>
          </cell>
          <cell r="BJ33">
            <v>80</v>
          </cell>
          <cell r="BK33">
            <v>70</v>
          </cell>
          <cell r="BM33">
            <v>77.5</v>
          </cell>
          <cell r="BN33">
            <v>97</v>
          </cell>
          <cell r="BO33">
            <v>70</v>
          </cell>
          <cell r="BP33">
            <v>65</v>
          </cell>
          <cell r="BS33">
            <v>77.333333333333329</v>
          </cell>
          <cell r="BT33">
            <v>82</v>
          </cell>
          <cell r="BU33">
            <v>60</v>
          </cell>
          <cell r="BV33">
            <v>71</v>
          </cell>
          <cell r="BW33">
            <v>74.900000000000006</v>
          </cell>
          <cell r="BX33">
            <v>74.8</v>
          </cell>
          <cell r="CA33">
            <v>76.116666666666674</v>
          </cell>
          <cell r="CB33" t="str">
            <v>B3</v>
          </cell>
          <cell r="CD33">
            <v>60</v>
          </cell>
        </row>
        <row r="34">
          <cell r="A34">
            <v>29</v>
          </cell>
          <cell r="B34">
            <v>1426</v>
          </cell>
          <cell r="C34" t="str">
            <v>Nur Anggraeni</v>
          </cell>
          <cell r="D34">
            <v>80</v>
          </cell>
          <cell r="E34">
            <v>80</v>
          </cell>
          <cell r="F34">
            <v>80</v>
          </cell>
          <cell r="G34">
            <v>70</v>
          </cell>
          <cell r="I34">
            <v>77.5</v>
          </cell>
          <cell r="J34">
            <v>70</v>
          </cell>
          <cell r="K34">
            <v>70</v>
          </cell>
          <cell r="L34">
            <v>70</v>
          </cell>
          <cell r="O34">
            <v>70</v>
          </cell>
          <cell r="P34">
            <v>82</v>
          </cell>
          <cell r="Q34">
            <v>70</v>
          </cell>
          <cell r="R34">
            <v>76</v>
          </cell>
          <cell r="S34">
            <v>76.900000000000006</v>
          </cell>
          <cell r="T34">
            <v>72.400000000000006</v>
          </cell>
          <cell r="W34">
            <v>73.45</v>
          </cell>
          <cell r="X34" t="str">
            <v>C1</v>
          </cell>
          <cell r="Z34">
            <v>60</v>
          </cell>
          <cell r="AC34">
            <v>29</v>
          </cell>
          <cell r="AD34">
            <v>1426</v>
          </cell>
          <cell r="AE34" t="str">
            <v>Nur Anggraeni</v>
          </cell>
          <cell r="AF34">
            <v>80</v>
          </cell>
          <cell r="AG34">
            <v>80</v>
          </cell>
          <cell r="AH34">
            <v>80</v>
          </cell>
          <cell r="AI34">
            <v>70</v>
          </cell>
          <cell r="AK34">
            <v>77.5</v>
          </cell>
          <cell r="AL34">
            <v>70</v>
          </cell>
          <cell r="AM34">
            <v>70</v>
          </cell>
          <cell r="AN34">
            <v>70</v>
          </cell>
          <cell r="AQ34">
            <v>70</v>
          </cell>
          <cell r="AR34">
            <v>82</v>
          </cell>
          <cell r="AS34">
            <v>70</v>
          </cell>
          <cell r="AT34">
            <v>76</v>
          </cell>
          <cell r="AU34">
            <v>76.900000000000006</v>
          </cell>
          <cell r="AV34">
            <v>72.400000000000006</v>
          </cell>
          <cell r="AY34">
            <v>73.45</v>
          </cell>
          <cell r="AZ34" t="str">
            <v>C1</v>
          </cell>
          <cell r="BB34">
            <v>60</v>
          </cell>
          <cell r="BE34">
            <v>29</v>
          </cell>
          <cell r="BF34">
            <v>1426</v>
          </cell>
          <cell r="BG34" t="str">
            <v>Nur Anggraeni</v>
          </cell>
          <cell r="BH34">
            <v>80</v>
          </cell>
          <cell r="BI34">
            <v>80</v>
          </cell>
          <cell r="BJ34">
            <v>80</v>
          </cell>
          <cell r="BK34">
            <v>70</v>
          </cell>
          <cell r="BM34">
            <v>77.5</v>
          </cell>
          <cell r="BN34">
            <v>70</v>
          </cell>
          <cell r="BO34">
            <v>70</v>
          </cell>
          <cell r="BP34">
            <v>70</v>
          </cell>
          <cell r="BS34">
            <v>70</v>
          </cell>
          <cell r="BT34">
            <v>82</v>
          </cell>
          <cell r="BU34">
            <v>70</v>
          </cell>
          <cell r="BV34">
            <v>76</v>
          </cell>
          <cell r="BW34">
            <v>76.900000000000006</v>
          </cell>
          <cell r="BX34">
            <v>72.400000000000006</v>
          </cell>
          <cell r="CA34">
            <v>73.45</v>
          </cell>
          <cell r="CB34" t="str">
            <v>C1</v>
          </cell>
          <cell r="CD34">
            <v>60</v>
          </cell>
        </row>
        <row r="35">
          <cell r="A35">
            <v>30</v>
          </cell>
          <cell r="B35">
            <v>1427</v>
          </cell>
          <cell r="C35" t="str">
            <v>Nur Kholis</v>
          </cell>
          <cell r="D35">
            <v>70</v>
          </cell>
          <cell r="E35">
            <v>60</v>
          </cell>
          <cell r="F35">
            <v>75</v>
          </cell>
          <cell r="G35">
            <v>70</v>
          </cell>
          <cell r="I35">
            <v>68.75</v>
          </cell>
          <cell r="J35">
            <v>86</v>
          </cell>
          <cell r="K35">
            <v>65</v>
          </cell>
          <cell r="L35">
            <v>70</v>
          </cell>
          <cell r="O35">
            <v>73.666666666666671</v>
          </cell>
          <cell r="P35">
            <v>42</v>
          </cell>
          <cell r="Q35">
            <v>65</v>
          </cell>
          <cell r="R35">
            <v>53.5</v>
          </cell>
          <cell r="S35">
            <v>62.650000000000006</v>
          </cell>
          <cell r="T35">
            <v>65.600000000000009</v>
          </cell>
          <cell r="W35">
            <v>68.158333333333331</v>
          </cell>
          <cell r="X35" t="str">
            <v>C1</v>
          </cell>
          <cell r="Z35">
            <v>60</v>
          </cell>
          <cell r="AC35">
            <v>30</v>
          </cell>
          <cell r="AD35">
            <v>1427</v>
          </cell>
          <cell r="AE35" t="str">
            <v>Nur Kholis</v>
          </cell>
          <cell r="AF35">
            <v>70</v>
          </cell>
          <cell r="AG35">
            <v>60</v>
          </cell>
          <cell r="AH35">
            <v>75</v>
          </cell>
          <cell r="AI35">
            <v>70</v>
          </cell>
          <cell r="AK35">
            <v>68.75</v>
          </cell>
          <cell r="AL35">
            <v>86</v>
          </cell>
          <cell r="AM35">
            <v>65</v>
          </cell>
          <cell r="AN35">
            <v>70</v>
          </cell>
          <cell r="AQ35">
            <v>73.666666666666671</v>
          </cell>
          <cell r="AR35">
            <v>42</v>
          </cell>
          <cell r="AS35">
            <v>65</v>
          </cell>
          <cell r="AT35">
            <v>53.5</v>
          </cell>
          <cell r="AU35">
            <v>62.650000000000006</v>
          </cell>
          <cell r="AV35">
            <v>65.600000000000009</v>
          </cell>
          <cell r="AY35">
            <v>68.158333333333331</v>
          </cell>
          <cell r="AZ35" t="str">
            <v>C1</v>
          </cell>
          <cell r="BB35">
            <v>60</v>
          </cell>
          <cell r="BE35">
            <v>30</v>
          </cell>
          <cell r="BF35">
            <v>1427</v>
          </cell>
          <cell r="BG35" t="str">
            <v>Nur Kholis</v>
          </cell>
          <cell r="BH35">
            <v>70</v>
          </cell>
          <cell r="BI35">
            <v>60</v>
          </cell>
          <cell r="BJ35">
            <v>75</v>
          </cell>
          <cell r="BK35">
            <v>70</v>
          </cell>
          <cell r="BM35">
            <v>68.75</v>
          </cell>
          <cell r="BN35">
            <v>86</v>
          </cell>
          <cell r="BO35">
            <v>65</v>
          </cell>
          <cell r="BP35">
            <v>70</v>
          </cell>
          <cell r="BS35">
            <v>73.666666666666671</v>
          </cell>
          <cell r="BT35">
            <v>42</v>
          </cell>
          <cell r="BU35">
            <v>65</v>
          </cell>
          <cell r="BV35">
            <v>53.5</v>
          </cell>
          <cell r="BW35">
            <v>62.650000000000006</v>
          </cell>
          <cell r="BX35">
            <v>65.600000000000009</v>
          </cell>
          <cell r="CA35">
            <v>68.158333333333331</v>
          </cell>
          <cell r="CB35" t="str">
            <v>C1</v>
          </cell>
          <cell r="CD35">
            <v>60</v>
          </cell>
        </row>
        <row r="36">
          <cell r="A36">
            <v>31</v>
          </cell>
          <cell r="B36">
            <v>1430</v>
          </cell>
          <cell r="C36" t="str">
            <v>Nurul Azizah</v>
          </cell>
          <cell r="D36">
            <v>60</v>
          </cell>
          <cell r="E36">
            <v>70</v>
          </cell>
          <cell r="F36">
            <v>70</v>
          </cell>
          <cell r="G36">
            <v>70</v>
          </cell>
          <cell r="I36">
            <v>67.5</v>
          </cell>
          <cell r="J36">
            <v>70</v>
          </cell>
          <cell r="K36">
            <v>70</v>
          </cell>
          <cell r="L36">
            <v>70</v>
          </cell>
          <cell r="O36">
            <v>70</v>
          </cell>
          <cell r="P36">
            <v>60</v>
          </cell>
          <cell r="Q36">
            <v>75</v>
          </cell>
          <cell r="R36">
            <v>67.5</v>
          </cell>
          <cell r="S36">
            <v>67.5</v>
          </cell>
          <cell r="T36">
            <v>69</v>
          </cell>
          <cell r="W36">
            <v>68.75</v>
          </cell>
          <cell r="X36" t="str">
            <v>C1</v>
          </cell>
          <cell r="Z36">
            <v>60</v>
          </cell>
          <cell r="AC36">
            <v>31</v>
          </cell>
          <cell r="AD36">
            <v>1430</v>
          </cell>
          <cell r="AE36" t="str">
            <v>Nurul Azizah</v>
          </cell>
          <cell r="AF36">
            <v>60</v>
          </cell>
          <cell r="AG36">
            <v>70</v>
          </cell>
          <cell r="AH36">
            <v>70</v>
          </cell>
          <cell r="AI36">
            <v>70</v>
          </cell>
          <cell r="AK36">
            <v>67.5</v>
          </cell>
          <cell r="AL36">
            <v>70</v>
          </cell>
          <cell r="AM36">
            <v>70</v>
          </cell>
          <cell r="AN36">
            <v>70</v>
          </cell>
          <cell r="AQ36">
            <v>70</v>
          </cell>
          <cell r="AR36">
            <v>60</v>
          </cell>
          <cell r="AS36">
            <v>75</v>
          </cell>
          <cell r="AT36">
            <v>67.5</v>
          </cell>
          <cell r="AU36">
            <v>67.5</v>
          </cell>
          <cell r="AV36">
            <v>69</v>
          </cell>
          <cell r="AY36">
            <v>68.75</v>
          </cell>
          <cell r="AZ36" t="str">
            <v>C1</v>
          </cell>
          <cell r="BB36">
            <v>60</v>
          </cell>
          <cell r="BE36">
            <v>31</v>
          </cell>
          <cell r="BF36">
            <v>1430</v>
          </cell>
          <cell r="BG36" t="str">
            <v>Nurul Azizah</v>
          </cell>
          <cell r="BH36">
            <v>60</v>
          </cell>
          <cell r="BI36">
            <v>70</v>
          </cell>
          <cell r="BJ36">
            <v>70</v>
          </cell>
          <cell r="BK36">
            <v>70</v>
          </cell>
          <cell r="BM36">
            <v>67.5</v>
          </cell>
          <cell r="BN36">
            <v>70</v>
          </cell>
          <cell r="BO36">
            <v>70</v>
          </cell>
          <cell r="BP36">
            <v>70</v>
          </cell>
          <cell r="BS36">
            <v>70</v>
          </cell>
          <cell r="BT36">
            <v>60</v>
          </cell>
          <cell r="BU36">
            <v>75</v>
          </cell>
          <cell r="BV36">
            <v>67.5</v>
          </cell>
          <cell r="BW36">
            <v>67.5</v>
          </cell>
          <cell r="BX36">
            <v>69</v>
          </cell>
          <cell r="CA36">
            <v>68.75</v>
          </cell>
          <cell r="CB36" t="str">
            <v>C1</v>
          </cell>
          <cell r="CD36">
            <v>60</v>
          </cell>
        </row>
        <row r="37">
          <cell r="A37">
            <v>32</v>
          </cell>
          <cell r="B37">
            <v>1438</v>
          </cell>
          <cell r="C37" t="str">
            <v>Rudi Hadi Suwarno</v>
          </cell>
          <cell r="D37">
            <v>60</v>
          </cell>
          <cell r="E37">
            <v>70</v>
          </cell>
          <cell r="F37">
            <v>70</v>
          </cell>
          <cell r="G37">
            <v>70</v>
          </cell>
          <cell r="I37">
            <v>67.5</v>
          </cell>
          <cell r="J37">
            <v>70</v>
          </cell>
          <cell r="K37">
            <v>70</v>
          </cell>
          <cell r="L37">
            <v>70</v>
          </cell>
          <cell r="O37">
            <v>70</v>
          </cell>
          <cell r="P37">
            <v>40</v>
          </cell>
          <cell r="Q37">
            <v>65</v>
          </cell>
          <cell r="R37">
            <v>52.5</v>
          </cell>
          <cell r="S37">
            <v>61.5</v>
          </cell>
          <cell r="T37">
            <v>63</v>
          </cell>
          <cell r="W37">
            <v>65.75</v>
          </cell>
          <cell r="X37" t="str">
            <v>C1</v>
          </cell>
          <cell r="Z37">
            <v>60</v>
          </cell>
          <cell r="AC37">
            <v>32</v>
          </cell>
          <cell r="AD37">
            <v>1438</v>
          </cell>
          <cell r="AE37" t="str">
            <v>Rudi Hadi Suwarno</v>
          </cell>
          <cell r="AF37">
            <v>60</v>
          </cell>
          <cell r="AG37">
            <v>70</v>
          </cell>
          <cell r="AH37">
            <v>70</v>
          </cell>
          <cell r="AI37">
            <v>70</v>
          </cell>
          <cell r="AK37">
            <v>67.5</v>
          </cell>
          <cell r="AL37">
            <v>70</v>
          </cell>
          <cell r="AM37">
            <v>70</v>
          </cell>
          <cell r="AN37">
            <v>70</v>
          </cell>
          <cell r="AQ37">
            <v>70</v>
          </cell>
          <cell r="AR37">
            <v>40</v>
          </cell>
          <cell r="AS37">
            <v>65</v>
          </cell>
          <cell r="AT37">
            <v>52.5</v>
          </cell>
          <cell r="AU37">
            <v>61.5</v>
          </cell>
          <cell r="AV37">
            <v>63</v>
          </cell>
          <cell r="AY37">
            <v>65.75</v>
          </cell>
          <cell r="AZ37" t="str">
            <v>C1</v>
          </cell>
          <cell r="BB37">
            <v>60</v>
          </cell>
          <cell r="BE37">
            <v>32</v>
          </cell>
          <cell r="BF37">
            <v>1438</v>
          </cell>
          <cell r="BG37" t="str">
            <v>Rudi Hadi Suwarno</v>
          </cell>
          <cell r="BH37">
            <v>60</v>
          </cell>
          <cell r="BI37">
            <v>70</v>
          </cell>
          <cell r="BJ37">
            <v>70</v>
          </cell>
          <cell r="BK37">
            <v>70</v>
          </cell>
          <cell r="BM37">
            <v>67.5</v>
          </cell>
          <cell r="BN37">
            <v>70</v>
          </cell>
          <cell r="BO37">
            <v>70</v>
          </cell>
          <cell r="BP37">
            <v>70</v>
          </cell>
          <cell r="BS37">
            <v>70</v>
          </cell>
          <cell r="BT37">
            <v>40</v>
          </cell>
          <cell r="BU37">
            <v>65</v>
          </cell>
          <cell r="BV37">
            <v>52.5</v>
          </cell>
          <cell r="BW37">
            <v>61.5</v>
          </cell>
          <cell r="BX37">
            <v>63</v>
          </cell>
          <cell r="CA37">
            <v>65.75</v>
          </cell>
          <cell r="CB37" t="str">
            <v>C1</v>
          </cell>
          <cell r="CD37">
            <v>60</v>
          </cell>
        </row>
        <row r="38">
          <cell r="A38">
            <v>33</v>
          </cell>
          <cell r="B38">
            <v>1439</v>
          </cell>
          <cell r="C38" t="str">
            <v>Shofiana Mahmudah</v>
          </cell>
          <cell r="D38">
            <v>60</v>
          </cell>
          <cell r="E38">
            <v>70</v>
          </cell>
          <cell r="F38">
            <v>65</v>
          </cell>
          <cell r="G38">
            <v>70</v>
          </cell>
          <cell r="I38">
            <v>66.25</v>
          </cell>
          <cell r="J38">
            <v>70</v>
          </cell>
          <cell r="K38">
            <v>70</v>
          </cell>
          <cell r="L38">
            <v>75</v>
          </cell>
          <cell r="O38">
            <v>71.666666666666671</v>
          </cell>
          <cell r="P38">
            <v>60</v>
          </cell>
          <cell r="Q38">
            <v>50</v>
          </cell>
          <cell r="R38">
            <v>55</v>
          </cell>
          <cell r="S38">
            <v>61.75</v>
          </cell>
          <cell r="T38">
            <v>65</v>
          </cell>
          <cell r="W38">
            <v>66.708333333333343</v>
          </cell>
          <cell r="X38" t="str">
            <v>C1</v>
          </cell>
          <cell r="Z38">
            <v>60</v>
          </cell>
          <cell r="AC38">
            <v>33</v>
          </cell>
          <cell r="AD38">
            <v>1439</v>
          </cell>
          <cell r="AE38" t="str">
            <v>Shofiana Mahmudah</v>
          </cell>
          <cell r="AF38">
            <v>60</v>
          </cell>
          <cell r="AG38">
            <v>70</v>
          </cell>
          <cell r="AH38">
            <v>65</v>
          </cell>
          <cell r="AI38">
            <v>70</v>
          </cell>
          <cell r="AK38">
            <v>66.25</v>
          </cell>
          <cell r="AL38">
            <v>70</v>
          </cell>
          <cell r="AM38">
            <v>70</v>
          </cell>
          <cell r="AN38">
            <v>75</v>
          </cell>
          <cell r="AQ38">
            <v>71.666666666666671</v>
          </cell>
          <cell r="AR38">
            <v>60</v>
          </cell>
          <cell r="AS38">
            <v>50</v>
          </cell>
          <cell r="AT38">
            <v>55</v>
          </cell>
          <cell r="AU38">
            <v>61.75</v>
          </cell>
          <cell r="AV38">
            <v>65</v>
          </cell>
          <cell r="AY38">
            <v>66.708333333333343</v>
          </cell>
          <cell r="AZ38" t="str">
            <v>C1</v>
          </cell>
          <cell r="BB38">
            <v>60</v>
          </cell>
          <cell r="BE38">
            <v>33</v>
          </cell>
          <cell r="BF38">
            <v>1439</v>
          </cell>
          <cell r="BG38" t="str">
            <v>Shofiana Mahmudah</v>
          </cell>
          <cell r="BH38">
            <v>60</v>
          </cell>
          <cell r="BI38">
            <v>70</v>
          </cell>
          <cell r="BJ38">
            <v>65</v>
          </cell>
          <cell r="BK38">
            <v>70</v>
          </cell>
          <cell r="BM38">
            <v>66.25</v>
          </cell>
          <cell r="BN38">
            <v>70</v>
          </cell>
          <cell r="BO38">
            <v>70</v>
          </cell>
          <cell r="BP38">
            <v>75</v>
          </cell>
          <cell r="BS38">
            <v>71.666666666666671</v>
          </cell>
          <cell r="BT38">
            <v>60</v>
          </cell>
          <cell r="BU38">
            <v>50</v>
          </cell>
          <cell r="BV38">
            <v>55</v>
          </cell>
          <cell r="BW38">
            <v>61.75</v>
          </cell>
          <cell r="BX38">
            <v>65</v>
          </cell>
          <cell r="CA38">
            <v>66.708333333333343</v>
          </cell>
          <cell r="CB38" t="str">
            <v>C1</v>
          </cell>
          <cell r="CD38">
            <v>60</v>
          </cell>
        </row>
        <row r="39">
          <cell r="A39">
            <v>34</v>
          </cell>
          <cell r="B39">
            <v>1443</v>
          </cell>
          <cell r="C39" t="str">
            <v>Siti Umi Chumairoq</v>
          </cell>
          <cell r="D39">
            <v>60</v>
          </cell>
          <cell r="E39">
            <v>70</v>
          </cell>
          <cell r="F39">
            <v>70</v>
          </cell>
          <cell r="G39">
            <v>75</v>
          </cell>
          <cell r="I39">
            <v>68.75</v>
          </cell>
          <cell r="J39">
            <v>70</v>
          </cell>
          <cell r="K39">
            <v>65</v>
          </cell>
          <cell r="L39">
            <v>68</v>
          </cell>
          <cell r="O39">
            <v>67.666666666666671</v>
          </cell>
          <cell r="P39">
            <v>50</v>
          </cell>
          <cell r="Q39">
            <v>55</v>
          </cell>
          <cell r="R39">
            <v>52.5</v>
          </cell>
          <cell r="S39">
            <v>62.25</v>
          </cell>
          <cell r="T39">
            <v>61.6</v>
          </cell>
          <cell r="W39">
            <v>64.958333333333343</v>
          </cell>
          <cell r="X39" t="str">
            <v>C1</v>
          </cell>
          <cell r="Z39">
            <v>60</v>
          </cell>
          <cell r="AC39">
            <v>34</v>
          </cell>
          <cell r="AD39">
            <v>1443</v>
          </cell>
          <cell r="AE39" t="str">
            <v>Siti Umi Chumairoq</v>
          </cell>
          <cell r="AF39">
            <v>60</v>
          </cell>
          <cell r="AG39">
            <v>70</v>
          </cell>
          <cell r="AH39">
            <v>70</v>
          </cell>
          <cell r="AI39">
            <v>75</v>
          </cell>
          <cell r="AK39">
            <v>68.75</v>
          </cell>
          <cell r="AL39">
            <v>70</v>
          </cell>
          <cell r="AM39">
            <v>65</v>
          </cell>
          <cell r="AN39">
            <v>68</v>
          </cell>
          <cell r="AQ39">
            <v>67.666666666666671</v>
          </cell>
          <cell r="AR39">
            <v>50</v>
          </cell>
          <cell r="AS39">
            <v>55</v>
          </cell>
          <cell r="AT39">
            <v>52.5</v>
          </cell>
          <cell r="AU39">
            <v>62.25</v>
          </cell>
          <cell r="AV39">
            <v>61.6</v>
          </cell>
          <cell r="AY39">
            <v>64.958333333333343</v>
          </cell>
          <cell r="AZ39" t="str">
            <v>C1</v>
          </cell>
          <cell r="BB39">
            <v>60</v>
          </cell>
          <cell r="BE39">
            <v>34</v>
          </cell>
          <cell r="BF39">
            <v>1443</v>
          </cell>
          <cell r="BG39" t="str">
            <v>Siti Umi Chumairoq</v>
          </cell>
          <cell r="BH39">
            <v>60</v>
          </cell>
          <cell r="BI39">
            <v>70</v>
          </cell>
          <cell r="BJ39">
            <v>70</v>
          </cell>
          <cell r="BK39">
            <v>75</v>
          </cell>
          <cell r="BM39">
            <v>68.75</v>
          </cell>
          <cell r="BN39">
            <v>70</v>
          </cell>
          <cell r="BO39">
            <v>65</v>
          </cell>
          <cell r="BP39">
            <v>68</v>
          </cell>
          <cell r="BS39">
            <v>67.666666666666671</v>
          </cell>
          <cell r="BT39">
            <v>50</v>
          </cell>
          <cell r="BU39">
            <v>55</v>
          </cell>
          <cell r="BV39">
            <v>52.5</v>
          </cell>
          <cell r="BW39">
            <v>62.25</v>
          </cell>
          <cell r="BX39">
            <v>61.6</v>
          </cell>
          <cell r="CA39">
            <v>64.958333333333343</v>
          </cell>
          <cell r="CB39" t="str">
            <v>C1</v>
          </cell>
          <cell r="CD39">
            <v>60</v>
          </cell>
        </row>
        <row r="40">
          <cell r="A40">
            <v>35</v>
          </cell>
          <cell r="B40">
            <v>1445</v>
          </cell>
          <cell r="C40" t="str">
            <v>Siti Zuhrotul Mahmudah</v>
          </cell>
          <cell r="D40">
            <v>70</v>
          </cell>
          <cell r="E40">
            <v>70</v>
          </cell>
          <cell r="F40">
            <v>80</v>
          </cell>
          <cell r="G40">
            <v>75</v>
          </cell>
          <cell r="I40">
            <v>73.75</v>
          </cell>
          <cell r="J40">
            <v>80</v>
          </cell>
          <cell r="K40">
            <v>70</v>
          </cell>
          <cell r="L40">
            <v>75</v>
          </cell>
          <cell r="O40">
            <v>75</v>
          </cell>
          <cell r="P40">
            <v>50</v>
          </cell>
          <cell r="Q40">
            <v>65</v>
          </cell>
          <cell r="R40">
            <v>57.5</v>
          </cell>
          <cell r="S40">
            <v>67.25</v>
          </cell>
          <cell r="T40">
            <v>68</v>
          </cell>
          <cell r="W40">
            <v>71.125</v>
          </cell>
          <cell r="X40" t="str">
            <v>C1</v>
          </cell>
          <cell r="Z40">
            <v>60</v>
          </cell>
          <cell r="AC40">
            <v>35</v>
          </cell>
          <cell r="AD40">
            <v>1445</v>
          </cell>
          <cell r="AE40" t="str">
            <v>Siti Zuhrotul Mahmudah</v>
          </cell>
          <cell r="AF40">
            <v>70</v>
          </cell>
          <cell r="AG40">
            <v>70</v>
          </cell>
          <cell r="AH40">
            <v>80</v>
          </cell>
          <cell r="AI40">
            <v>75</v>
          </cell>
          <cell r="AK40">
            <v>73.75</v>
          </cell>
          <cell r="AL40">
            <v>80</v>
          </cell>
          <cell r="AM40">
            <v>70</v>
          </cell>
          <cell r="AN40">
            <v>75</v>
          </cell>
          <cell r="AQ40">
            <v>75</v>
          </cell>
          <cell r="AR40">
            <v>50</v>
          </cell>
          <cell r="AS40">
            <v>65</v>
          </cell>
          <cell r="AT40">
            <v>57.5</v>
          </cell>
          <cell r="AU40">
            <v>67.25</v>
          </cell>
          <cell r="AV40">
            <v>68</v>
          </cell>
          <cell r="AY40">
            <v>71.125</v>
          </cell>
          <cell r="AZ40" t="str">
            <v>C1</v>
          </cell>
          <cell r="BB40">
            <v>60</v>
          </cell>
          <cell r="BE40">
            <v>35</v>
          </cell>
          <cell r="BF40">
            <v>1445</v>
          </cell>
          <cell r="BG40" t="str">
            <v>Siti Zuhrotul Mahmudah</v>
          </cell>
          <cell r="BH40">
            <v>70</v>
          </cell>
          <cell r="BI40">
            <v>70</v>
          </cell>
          <cell r="BJ40">
            <v>80</v>
          </cell>
          <cell r="BK40">
            <v>75</v>
          </cell>
          <cell r="BM40">
            <v>73.75</v>
          </cell>
          <cell r="BN40">
            <v>80</v>
          </cell>
          <cell r="BO40">
            <v>70</v>
          </cell>
          <cell r="BP40">
            <v>75</v>
          </cell>
          <cell r="BS40">
            <v>75</v>
          </cell>
          <cell r="BT40">
            <v>50</v>
          </cell>
          <cell r="BU40">
            <v>65</v>
          </cell>
          <cell r="BV40">
            <v>57.5</v>
          </cell>
          <cell r="BW40">
            <v>67.25</v>
          </cell>
          <cell r="BX40">
            <v>68</v>
          </cell>
          <cell r="CA40">
            <v>71.125</v>
          </cell>
          <cell r="CB40" t="str">
            <v>C1</v>
          </cell>
          <cell r="CD40">
            <v>60</v>
          </cell>
        </row>
        <row r="41">
          <cell r="A41">
            <v>36</v>
          </cell>
          <cell r="B41">
            <v>1447</v>
          </cell>
          <cell r="C41" t="str">
            <v>Sri Rahayu Ningtyas</v>
          </cell>
          <cell r="D41">
            <v>70</v>
          </cell>
          <cell r="E41">
            <v>80</v>
          </cell>
          <cell r="F41">
            <v>75</v>
          </cell>
          <cell r="G41">
            <v>70</v>
          </cell>
          <cell r="I41">
            <v>73.75</v>
          </cell>
          <cell r="J41">
            <v>70</v>
          </cell>
          <cell r="K41">
            <v>70</v>
          </cell>
          <cell r="L41">
            <v>70</v>
          </cell>
          <cell r="O41">
            <v>70</v>
          </cell>
          <cell r="P41">
            <v>60</v>
          </cell>
          <cell r="Q41">
            <v>59</v>
          </cell>
          <cell r="R41">
            <v>59.5</v>
          </cell>
          <cell r="S41">
            <v>68.05</v>
          </cell>
          <cell r="T41">
            <v>65.8</v>
          </cell>
          <cell r="W41">
            <v>69.025000000000006</v>
          </cell>
          <cell r="X41" t="str">
            <v>C1</v>
          </cell>
          <cell r="Z41">
            <v>60</v>
          </cell>
          <cell r="AC41">
            <v>36</v>
          </cell>
          <cell r="AD41">
            <v>1447</v>
          </cell>
          <cell r="AE41" t="str">
            <v>Sri Rahayu Ningtyas</v>
          </cell>
          <cell r="AF41">
            <v>70</v>
          </cell>
          <cell r="AG41">
            <v>80</v>
          </cell>
          <cell r="AH41">
            <v>75</v>
          </cell>
          <cell r="AI41">
            <v>70</v>
          </cell>
          <cell r="AK41">
            <v>73.75</v>
          </cell>
          <cell r="AL41">
            <v>70</v>
          </cell>
          <cell r="AM41">
            <v>70</v>
          </cell>
          <cell r="AN41">
            <v>70</v>
          </cell>
          <cell r="AQ41">
            <v>70</v>
          </cell>
          <cell r="AR41">
            <v>60</v>
          </cell>
          <cell r="AS41">
            <v>59</v>
          </cell>
          <cell r="AT41">
            <v>59.5</v>
          </cell>
          <cell r="AU41">
            <v>68.05</v>
          </cell>
          <cell r="AV41">
            <v>65.8</v>
          </cell>
          <cell r="AY41">
            <v>69.025000000000006</v>
          </cell>
          <cell r="AZ41" t="str">
            <v>C1</v>
          </cell>
          <cell r="BB41">
            <v>60</v>
          </cell>
          <cell r="BE41">
            <v>36</v>
          </cell>
          <cell r="BF41">
            <v>1447</v>
          </cell>
          <cell r="BG41" t="str">
            <v>Sri Rahayu Ningtyas</v>
          </cell>
          <cell r="BH41">
            <v>70</v>
          </cell>
          <cell r="BI41">
            <v>80</v>
          </cell>
          <cell r="BJ41">
            <v>75</v>
          </cell>
          <cell r="BK41">
            <v>70</v>
          </cell>
          <cell r="BM41">
            <v>73.75</v>
          </cell>
          <cell r="BN41">
            <v>70</v>
          </cell>
          <cell r="BO41">
            <v>70</v>
          </cell>
          <cell r="BP41">
            <v>70</v>
          </cell>
          <cell r="BS41">
            <v>70</v>
          </cell>
          <cell r="BT41">
            <v>60</v>
          </cell>
          <cell r="BU41">
            <v>59</v>
          </cell>
          <cell r="BV41">
            <v>59.5</v>
          </cell>
          <cell r="BW41">
            <v>68.05</v>
          </cell>
          <cell r="BX41">
            <v>65.8</v>
          </cell>
          <cell r="CA41">
            <v>69.025000000000006</v>
          </cell>
          <cell r="CB41" t="str">
            <v>C1</v>
          </cell>
          <cell r="CD41">
            <v>60</v>
          </cell>
        </row>
        <row r="42">
          <cell r="A42">
            <v>37</v>
          </cell>
          <cell r="B42">
            <v>1449</v>
          </cell>
          <cell r="C42" t="str">
            <v>Suryadi Setiawan</v>
          </cell>
          <cell r="D42">
            <v>60</v>
          </cell>
          <cell r="E42">
            <v>70</v>
          </cell>
          <cell r="F42">
            <v>75</v>
          </cell>
          <cell r="G42">
            <v>70</v>
          </cell>
          <cell r="I42">
            <v>68.75</v>
          </cell>
          <cell r="J42">
            <v>70</v>
          </cell>
          <cell r="K42">
            <v>75</v>
          </cell>
          <cell r="L42">
            <v>75</v>
          </cell>
          <cell r="O42">
            <v>73.333333333333329</v>
          </cell>
          <cell r="P42">
            <v>30</v>
          </cell>
          <cell r="Q42">
            <v>59</v>
          </cell>
          <cell r="R42">
            <v>44.5</v>
          </cell>
          <cell r="S42">
            <v>59.05</v>
          </cell>
          <cell r="T42">
            <v>61.8</v>
          </cell>
          <cell r="W42">
            <v>66.191666666666663</v>
          </cell>
          <cell r="X42" t="str">
            <v>C1</v>
          </cell>
          <cell r="Z42">
            <v>60</v>
          </cell>
          <cell r="AC42">
            <v>37</v>
          </cell>
          <cell r="AD42">
            <v>1449</v>
          </cell>
          <cell r="AE42" t="str">
            <v>Suryadi Setiawan</v>
          </cell>
          <cell r="AF42">
            <v>60</v>
          </cell>
          <cell r="AG42">
            <v>70</v>
          </cell>
          <cell r="AH42">
            <v>75</v>
          </cell>
          <cell r="AI42">
            <v>70</v>
          </cell>
          <cell r="AK42">
            <v>68.75</v>
          </cell>
          <cell r="AL42">
            <v>70</v>
          </cell>
          <cell r="AM42">
            <v>75</v>
          </cell>
          <cell r="AN42">
            <v>75</v>
          </cell>
          <cell r="AQ42">
            <v>73.333333333333329</v>
          </cell>
          <cell r="AR42">
            <v>30</v>
          </cell>
          <cell r="AS42">
            <v>59</v>
          </cell>
          <cell r="AT42">
            <v>44.5</v>
          </cell>
          <cell r="AU42">
            <v>59.05</v>
          </cell>
          <cell r="AV42">
            <v>61.8</v>
          </cell>
          <cell r="AY42">
            <v>66.191666666666663</v>
          </cell>
          <cell r="AZ42" t="str">
            <v>C1</v>
          </cell>
          <cell r="BB42">
            <v>60</v>
          </cell>
          <cell r="BE42">
            <v>37</v>
          </cell>
          <cell r="BF42">
            <v>1449</v>
          </cell>
          <cell r="BG42" t="str">
            <v>Suryadi Setiawan</v>
          </cell>
          <cell r="BH42">
            <v>60</v>
          </cell>
          <cell r="BI42">
            <v>70</v>
          </cell>
          <cell r="BJ42">
            <v>75</v>
          </cell>
          <cell r="BK42">
            <v>70</v>
          </cell>
          <cell r="BM42">
            <v>68.75</v>
          </cell>
          <cell r="BN42">
            <v>70</v>
          </cell>
          <cell r="BO42">
            <v>75</v>
          </cell>
          <cell r="BP42">
            <v>75</v>
          </cell>
          <cell r="BS42">
            <v>73.333333333333329</v>
          </cell>
          <cell r="BT42">
            <v>30</v>
          </cell>
          <cell r="BU42">
            <v>59</v>
          </cell>
          <cell r="BV42">
            <v>44.5</v>
          </cell>
          <cell r="BW42">
            <v>59.05</v>
          </cell>
          <cell r="BX42">
            <v>61.8</v>
          </cell>
          <cell r="CA42">
            <v>66.191666666666663</v>
          </cell>
          <cell r="CB42" t="str">
            <v>C1</v>
          </cell>
          <cell r="CD42">
            <v>60</v>
          </cell>
        </row>
        <row r="43">
          <cell r="A43">
            <v>38</v>
          </cell>
          <cell r="B43">
            <v>1451</v>
          </cell>
          <cell r="C43" t="str">
            <v>Umi Ukhibatul Karimah</v>
          </cell>
          <cell r="D43">
            <v>70</v>
          </cell>
          <cell r="E43">
            <v>70</v>
          </cell>
          <cell r="F43">
            <v>75</v>
          </cell>
          <cell r="G43">
            <v>75</v>
          </cell>
          <cell r="I43">
            <v>72.5</v>
          </cell>
          <cell r="J43">
            <v>83</v>
          </cell>
          <cell r="K43">
            <v>75</v>
          </cell>
          <cell r="L43">
            <v>70</v>
          </cell>
          <cell r="O43">
            <v>76</v>
          </cell>
          <cell r="P43">
            <v>38</v>
          </cell>
          <cell r="Q43">
            <v>60</v>
          </cell>
          <cell r="R43">
            <v>49</v>
          </cell>
          <cell r="S43">
            <v>63.1</v>
          </cell>
          <cell r="T43">
            <v>65.2</v>
          </cell>
          <cell r="W43">
            <v>69.55</v>
          </cell>
          <cell r="X43" t="str">
            <v>C1</v>
          </cell>
          <cell r="Z43">
            <v>60</v>
          </cell>
          <cell r="AC43">
            <v>38</v>
          </cell>
          <cell r="AD43">
            <v>1451</v>
          </cell>
          <cell r="AE43" t="str">
            <v>Umi Ukhibatul Karimah</v>
          </cell>
          <cell r="AF43">
            <v>70</v>
          </cell>
          <cell r="AG43">
            <v>70</v>
          </cell>
          <cell r="AH43">
            <v>75</v>
          </cell>
          <cell r="AI43">
            <v>75</v>
          </cell>
          <cell r="AK43">
            <v>72.5</v>
          </cell>
          <cell r="AL43">
            <v>83</v>
          </cell>
          <cell r="AM43">
            <v>75</v>
          </cell>
          <cell r="AN43">
            <v>70</v>
          </cell>
          <cell r="AQ43">
            <v>76</v>
          </cell>
          <cell r="AR43">
            <v>38</v>
          </cell>
          <cell r="AS43">
            <v>60</v>
          </cell>
          <cell r="AT43">
            <v>49</v>
          </cell>
          <cell r="AU43">
            <v>63.1</v>
          </cell>
          <cell r="AV43">
            <v>65.2</v>
          </cell>
          <cell r="AY43">
            <v>69.55</v>
          </cell>
          <cell r="AZ43" t="str">
            <v>C1</v>
          </cell>
          <cell r="BB43">
            <v>60</v>
          </cell>
          <cell r="BE43">
            <v>38</v>
          </cell>
          <cell r="BF43">
            <v>1451</v>
          </cell>
          <cell r="BG43" t="str">
            <v>Umi Ukhibatul Karimah</v>
          </cell>
          <cell r="BH43">
            <v>70</v>
          </cell>
          <cell r="BI43">
            <v>70</v>
          </cell>
          <cell r="BJ43">
            <v>75</v>
          </cell>
          <cell r="BK43">
            <v>75</v>
          </cell>
          <cell r="BM43">
            <v>72.5</v>
          </cell>
          <cell r="BN43">
            <v>83</v>
          </cell>
          <cell r="BO43">
            <v>75</v>
          </cell>
          <cell r="BP43">
            <v>70</v>
          </cell>
          <cell r="BS43">
            <v>76</v>
          </cell>
          <cell r="BT43">
            <v>38</v>
          </cell>
          <cell r="BU43">
            <v>60</v>
          </cell>
          <cell r="BV43">
            <v>49</v>
          </cell>
          <cell r="BW43">
            <v>63.1</v>
          </cell>
          <cell r="BX43">
            <v>65.2</v>
          </cell>
          <cell r="CA43">
            <v>69.55</v>
          </cell>
          <cell r="CB43" t="str">
            <v>C1</v>
          </cell>
          <cell r="CD43">
            <v>60</v>
          </cell>
        </row>
        <row r="44">
          <cell r="A44">
            <v>39</v>
          </cell>
          <cell r="B44">
            <v>1460</v>
          </cell>
          <cell r="C44" t="str">
            <v>Khoirun Nisa' Tri Utami</v>
          </cell>
          <cell r="D44">
            <v>80</v>
          </cell>
          <cell r="E44">
            <v>80</v>
          </cell>
          <cell r="F44">
            <v>85</v>
          </cell>
          <cell r="G44">
            <v>80</v>
          </cell>
          <cell r="I44">
            <v>81.25</v>
          </cell>
          <cell r="J44">
            <v>97</v>
          </cell>
          <cell r="K44">
            <v>75</v>
          </cell>
          <cell r="L44">
            <v>75</v>
          </cell>
          <cell r="O44">
            <v>82.333333333333329</v>
          </cell>
          <cell r="P44">
            <v>70</v>
          </cell>
          <cell r="Q44">
            <v>75</v>
          </cell>
          <cell r="R44">
            <v>72.5</v>
          </cell>
          <cell r="S44">
            <v>77.75</v>
          </cell>
          <cell r="T44">
            <v>78.400000000000006</v>
          </cell>
          <cell r="W44">
            <v>80.041666666666657</v>
          </cell>
          <cell r="X44" t="str">
            <v>B3</v>
          </cell>
          <cell r="Z44">
            <v>60</v>
          </cell>
          <cell r="AC44">
            <v>39</v>
          </cell>
          <cell r="AD44">
            <v>1460</v>
          </cell>
          <cell r="AE44" t="str">
            <v>Khoirun Nisa' Tri Utami</v>
          </cell>
          <cell r="AF44">
            <v>80</v>
          </cell>
          <cell r="AG44">
            <v>80</v>
          </cell>
          <cell r="AH44">
            <v>85</v>
          </cell>
          <cell r="AI44">
            <v>80</v>
          </cell>
          <cell r="AK44">
            <v>81.25</v>
          </cell>
          <cell r="AL44">
            <v>97</v>
          </cell>
          <cell r="AM44">
            <v>75</v>
          </cell>
          <cell r="AN44">
            <v>75</v>
          </cell>
          <cell r="AQ44">
            <v>82.333333333333329</v>
          </cell>
          <cell r="AR44">
            <v>70</v>
          </cell>
          <cell r="AS44">
            <v>75</v>
          </cell>
          <cell r="AT44">
            <v>72.5</v>
          </cell>
          <cell r="AU44">
            <v>77.75</v>
          </cell>
          <cell r="AV44">
            <v>78.400000000000006</v>
          </cell>
          <cell r="AY44">
            <v>80.041666666666657</v>
          </cell>
          <cell r="AZ44" t="str">
            <v>B3</v>
          </cell>
          <cell r="BB44">
            <v>60</v>
          </cell>
          <cell r="BE44">
            <v>39</v>
          </cell>
          <cell r="BF44">
            <v>1460</v>
          </cell>
          <cell r="BG44" t="str">
            <v>Khoirun Nisa' Tri Utami</v>
          </cell>
          <cell r="BH44">
            <v>80</v>
          </cell>
          <cell r="BI44">
            <v>80</v>
          </cell>
          <cell r="BJ44">
            <v>85</v>
          </cell>
          <cell r="BK44">
            <v>80</v>
          </cell>
          <cell r="BM44">
            <v>81.25</v>
          </cell>
          <cell r="BN44">
            <v>97</v>
          </cell>
          <cell r="BO44">
            <v>75</v>
          </cell>
          <cell r="BP44">
            <v>75</v>
          </cell>
          <cell r="BS44">
            <v>82.333333333333329</v>
          </cell>
          <cell r="BT44">
            <v>70</v>
          </cell>
          <cell r="BU44">
            <v>75</v>
          </cell>
          <cell r="BV44">
            <v>72.5</v>
          </cell>
          <cell r="BW44">
            <v>77.75</v>
          </cell>
          <cell r="BX44">
            <v>78.400000000000006</v>
          </cell>
          <cell r="CA44">
            <v>80.041666666666657</v>
          </cell>
          <cell r="CB44" t="str">
            <v>B3</v>
          </cell>
          <cell r="CD44">
            <v>60</v>
          </cell>
        </row>
        <row r="45">
          <cell r="A45">
            <v>40</v>
          </cell>
          <cell r="B45">
            <v>0</v>
          </cell>
          <cell r="C45">
            <v>0</v>
          </cell>
          <cell r="I45" t="e">
            <v>#DIV/0!</v>
          </cell>
          <cell r="O45" t="e">
            <v>#DIV/0!</v>
          </cell>
          <cell r="R45" t="e">
            <v>#DIV/0!</v>
          </cell>
          <cell r="S45" t="e">
            <v>#DIV/0!</v>
          </cell>
          <cell r="T45" t="e">
            <v>#DIV/0!</v>
          </cell>
          <cell r="W45" t="e">
            <v>#DIV/0!</v>
          </cell>
          <cell r="X45" t="e">
            <v>#DIV/0!</v>
          </cell>
          <cell r="Z45">
            <v>60</v>
          </cell>
          <cell r="AC45">
            <v>40</v>
          </cell>
          <cell r="AD45">
            <v>0</v>
          </cell>
          <cell r="AE45">
            <v>0</v>
          </cell>
          <cell r="AK45" t="e">
            <v>#DIV/0!</v>
          </cell>
          <cell r="AQ45" t="e">
            <v>#DIV/0!</v>
          </cell>
          <cell r="AT45" t="e">
            <v>#DIV/0!</v>
          </cell>
          <cell r="AU45" t="e">
            <v>#DIV/0!</v>
          </cell>
          <cell r="AV45" t="e">
            <v>#DIV/0!</v>
          </cell>
          <cell r="AY45" t="e">
            <v>#DIV/0!</v>
          </cell>
          <cell r="AZ45" t="e">
            <v>#DIV/0!</v>
          </cell>
          <cell r="BB45">
            <v>60</v>
          </cell>
          <cell r="BE45">
            <v>40</v>
          </cell>
          <cell r="BF45">
            <v>0</v>
          </cell>
          <cell r="BG45">
            <v>0</v>
          </cell>
          <cell r="BM45" t="e">
            <v>#DIV/0!</v>
          </cell>
          <cell r="BS45" t="e">
            <v>#DIV/0!</v>
          </cell>
          <cell r="BV45" t="e">
            <v>#DIV/0!</v>
          </cell>
          <cell r="BW45" t="e">
            <v>#DIV/0!</v>
          </cell>
          <cell r="BX45" t="e">
            <v>#DIV/0!</v>
          </cell>
          <cell r="CA45" t="e">
            <v>#DIV/0!</v>
          </cell>
          <cell r="CB45" t="e">
            <v>#DIV/0!</v>
          </cell>
          <cell r="CD45">
            <v>60</v>
          </cell>
        </row>
        <row r="46">
          <cell r="A46">
            <v>41</v>
          </cell>
          <cell r="B46">
            <v>0</v>
          </cell>
          <cell r="C46">
            <v>0</v>
          </cell>
          <cell r="I46" t="e">
            <v>#DIV/0!</v>
          </cell>
          <cell r="O46" t="e">
            <v>#DIV/0!</v>
          </cell>
          <cell r="R46" t="e">
            <v>#DIV/0!</v>
          </cell>
          <cell r="S46" t="e">
            <v>#DIV/0!</v>
          </cell>
          <cell r="T46" t="e">
            <v>#DIV/0!</v>
          </cell>
          <cell r="W46" t="e">
            <v>#DIV/0!</v>
          </cell>
          <cell r="X46" t="e">
            <v>#DIV/0!</v>
          </cell>
          <cell r="Z46">
            <v>60</v>
          </cell>
          <cell r="AC46">
            <v>41</v>
          </cell>
          <cell r="AD46">
            <v>0</v>
          </cell>
          <cell r="AE46">
            <v>0</v>
          </cell>
          <cell r="AK46" t="e">
            <v>#DIV/0!</v>
          </cell>
          <cell r="AQ46" t="e">
            <v>#DIV/0!</v>
          </cell>
          <cell r="AT46" t="e">
            <v>#DIV/0!</v>
          </cell>
          <cell r="AU46" t="e">
            <v>#DIV/0!</v>
          </cell>
          <cell r="AV46" t="e">
            <v>#DIV/0!</v>
          </cell>
          <cell r="AY46" t="e">
            <v>#DIV/0!</v>
          </cell>
          <cell r="AZ46" t="e">
            <v>#DIV/0!</v>
          </cell>
          <cell r="BB46">
            <v>60</v>
          </cell>
          <cell r="BE46">
            <v>41</v>
          </cell>
          <cell r="BF46">
            <v>0</v>
          </cell>
          <cell r="BG46">
            <v>0</v>
          </cell>
          <cell r="BM46" t="e">
            <v>#DIV/0!</v>
          </cell>
          <cell r="BS46" t="e">
            <v>#DIV/0!</v>
          </cell>
          <cell r="BV46" t="e">
            <v>#DIV/0!</v>
          </cell>
          <cell r="BW46" t="e">
            <v>#DIV/0!</v>
          </cell>
          <cell r="BX46" t="e">
            <v>#DIV/0!</v>
          </cell>
          <cell r="CA46" t="e">
            <v>#DIV/0!</v>
          </cell>
          <cell r="CB46" t="e">
            <v>#DIV/0!</v>
          </cell>
          <cell r="CD46">
            <v>60</v>
          </cell>
        </row>
        <row r="47">
          <cell r="A47">
            <v>42</v>
          </cell>
          <cell r="B47">
            <v>0</v>
          </cell>
          <cell r="C47">
            <v>0</v>
          </cell>
          <cell r="I47" t="e">
            <v>#DIV/0!</v>
          </cell>
          <cell r="O47" t="e">
            <v>#DIV/0!</v>
          </cell>
          <cell r="R47" t="e">
            <v>#DIV/0!</v>
          </cell>
          <cell r="S47" t="e">
            <v>#DIV/0!</v>
          </cell>
          <cell r="T47" t="e">
            <v>#DIV/0!</v>
          </cell>
          <cell r="W47" t="e">
            <v>#DIV/0!</v>
          </cell>
          <cell r="X47" t="e">
            <v>#DIV/0!</v>
          </cell>
          <cell r="Z47">
            <v>60</v>
          </cell>
          <cell r="AC47">
            <v>42</v>
          </cell>
          <cell r="AD47">
            <v>0</v>
          </cell>
          <cell r="AE47">
            <v>0</v>
          </cell>
          <cell r="AK47" t="e">
            <v>#DIV/0!</v>
          </cell>
          <cell r="AQ47" t="e">
            <v>#DIV/0!</v>
          </cell>
          <cell r="AT47" t="e">
            <v>#DIV/0!</v>
          </cell>
          <cell r="AU47" t="e">
            <v>#DIV/0!</v>
          </cell>
          <cell r="AV47" t="e">
            <v>#DIV/0!</v>
          </cell>
          <cell r="AY47" t="e">
            <v>#DIV/0!</v>
          </cell>
          <cell r="AZ47" t="e">
            <v>#DIV/0!</v>
          </cell>
          <cell r="BB47">
            <v>60</v>
          </cell>
          <cell r="BE47">
            <v>42</v>
          </cell>
          <cell r="BF47">
            <v>0</v>
          </cell>
          <cell r="BG47">
            <v>0</v>
          </cell>
          <cell r="BM47" t="e">
            <v>#DIV/0!</v>
          </cell>
          <cell r="BS47" t="e">
            <v>#DIV/0!</v>
          </cell>
          <cell r="BV47" t="e">
            <v>#DIV/0!</v>
          </cell>
          <cell r="BW47" t="e">
            <v>#DIV/0!</v>
          </cell>
          <cell r="BX47" t="e">
            <v>#DIV/0!</v>
          </cell>
          <cell r="CA47" t="e">
            <v>#DIV/0!</v>
          </cell>
          <cell r="CB47" t="e">
            <v>#DIV/0!</v>
          </cell>
          <cell r="CD47">
            <v>60</v>
          </cell>
        </row>
        <row r="48">
          <cell r="A48">
            <v>43</v>
          </cell>
          <cell r="B48">
            <v>0</v>
          </cell>
          <cell r="C48">
            <v>0</v>
          </cell>
          <cell r="I48" t="e">
            <v>#DIV/0!</v>
          </cell>
          <cell r="O48" t="e">
            <v>#DIV/0!</v>
          </cell>
          <cell r="R48" t="e">
            <v>#DIV/0!</v>
          </cell>
          <cell r="S48" t="e">
            <v>#DIV/0!</v>
          </cell>
          <cell r="T48" t="e">
            <v>#DIV/0!</v>
          </cell>
          <cell r="W48" t="e">
            <v>#DIV/0!</v>
          </cell>
          <cell r="X48" t="e">
            <v>#DIV/0!</v>
          </cell>
          <cell r="Z48">
            <v>60</v>
          </cell>
          <cell r="AC48">
            <v>43</v>
          </cell>
          <cell r="AD48">
            <v>0</v>
          </cell>
          <cell r="AE48">
            <v>0</v>
          </cell>
          <cell r="AK48" t="e">
            <v>#DIV/0!</v>
          </cell>
          <cell r="AQ48" t="e">
            <v>#DIV/0!</v>
          </cell>
          <cell r="AT48" t="e">
            <v>#DIV/0!</v>
          </cell>
          <cell r="AU48" t="e">
            <v>#DIV/0!</v>
          </cell>
          <cell r="AV48" t="e">
            <v>#DIV/0!</v>
          </cell>
          <cell r="AY48" t="e">
            <v>#DIV/0!</v>
          </cell>
          <cell r="AZ48" t="e">
            <v>#DIV/0!</v>
          </cell>
          <cell r="BB48">
            <v>60</v>
          </cell>
          <cell r="BE48">
            <v>43</v>
          </cell>
          <cell r="BF48">
            <v>0</v>
          </cell>
          <cell r="BG48">
            <v>0</v>
          </cell>
          <cell r="BM48" t="e">
            <v>#DIV/0!</v>
          </cell>
          <cell r="BS48" t="e">
            <v>#DIV/0!</v>
          </cell>
          <cell r="BV48" t="e">
            <v>#DIV/0!</v>
          </cell>
          <cell r="BW48" t="e">
            <v>#DIV/0!</v>
          </cell>
          <cell r="BX48" t="e">
            <v>#DIV/0!</v>
          </cell>
          <cell r="CA48" t="e">
            <v>#DIV/0!</v>
          </cell>
          <cell r="CB48" t="e">
            <v>#DIV/0!</v>
          </cell>
          <cell r="CD48">
            <v>60</v>
          </cell>
        </row>
        <row r="49">
          <cell r="A49">
            <v>44</v>
          </cell>
          <cell r="B49">
            <v>0</v>
          </cell>
          <cell r="C49">
            <v>0</v>
          </cell>
          <cell r="I49" t="e">
            <v>#DIV/0!</v>
          </cell>
          <cell r="O49" t="e">
            <v>#DIV/0!</v>
          </cell>
          <cell r="R49" t="e">
            <v>#DIV/0!</v>
          </cell>
          <cell r="S49" t="e">
            <v>#DIV/0!</v>
          </cell>
          <cell r="T49" t="e">
            <v>#DIV/0!</v>
          </cell>
          <cell r="W49" t="e">
            <v>#DIV/0!</v>
          </cell>
          <cell r="X49" t="e">
            <v>#DIV/0!</v>
          </cell>
          <cell r="Z49">
            <v>60</v>
          </cell>
          <cell r="AC49">
            <v>44</v>
          </cell>
          <cell r="AD49">
            <v>0</v>
          </cell>
          <cell r="AE49">
            <v>0</v>
          </cell>
          <cell r="AK49" t="e">
            <v>#DIV/0!</v>
          </cell>
          <cell r="AQ49" t="e">
            <v>#DIV/0!</v>
          </cell>
          <cell r="AT49" t="e">
            <v>#DIV/0!</v>
          </cell>
          <cell r="AU49" t="e">
            <v>#DIV/0!</v>
          </cell>
          <cell r="AV49" t="e">
            <v>#DIV/0!</v>
          </cell>
          <cell r="AY49" t="e">
            <v>#DIV/0!</v>
          </cell>
          <cell r="AZ49" t="e">
            <v>#DIV/0!</v>
          </cell>
          <cell r="BB49">
            <v>60</v>
          </cell>
          <cell r="BE49">
            <v>44</v>
          </cell>
          <cell r="BF49">
            <v>0</v>
          </cell>
          <cell r="BG49">
            <v>0</v>
          </cell>
          <cell r="BM49" t="e">
            <v>#DIV/0!</v>
          </cell>
          <cell r="BS49" t="e">
            <v>#DIV/0!</v>
          </cell>
          <cell r="BV49" t="e">
            <v>#DIV/0!</v>
          </cell>
          <cell r="BW49" t="e">
            <v>#DIV/0!</v>
          </cell>
          <cell r="BX49" t="e">
            <v>#DIV/0!</v>
          </cell>
          <cell r="CA49" t="e">
            <v>#DIV/0!</v>
          </cell>
          <cell r="CB49" t="e">
            <v>#DIV/0!</v>
          </cell>
          <cell r="CD49">
            <v>60</v>
          </cell>
        </row>
        <row r="50">
          <cell r="A50">
            <v>45</v>
          </cell>
          <cell r="B50">
            <v>0</v>
          </cell>
          <cell r="C50">
            <v>0</v>
          </cell>
          <cell r="I50" t="e">
            <v>#DIV/0!</v>
          </cell>
          <cell r="O50" t="e">
            <v>#DIV/0!</v>
          </cell>
          <cell r="R50" t="e">
            <v>#DIV/0!</v>
          </cell>
          <cell r="S50" t="e">
            <v>#DIV/0!</v>
          </cell>
          <cell r="T50" t="e">
            <v>#DIV/0!</v>
          </cell>
          <cell r="W50" t="e">
            <v>#DIV/0!</v>
          </cell>
          <cell r="X50" t="e">
            <v>#DIV/0!</v>
          </cell>
          <cell r="Z50">
            <v>60</v>
          </cell>
          <cell r="AC50">
            <v>45</v>
          </cell>
          <cell r="AD50">
            <v>0</v>
          </cell>
          <cell r="AE50">
            <v>0</v>
          </cell>
          <cell r="AK50" t="e">
            <v>#DIV/0!</v>
          </cell>
          <cell r="AQ50" t="e">
            <v>#DIV/0!</v>
          </cell>
          <cell r="AT50" t="e">
            <v>#DIV/0!</v>
          </cell>
          <cell r="AU50" t="e">
            <v>#DIV/0!</v>
          </cell>
          <cell r="AV50" t="e">
            <v>#DIV/0!</v>
          </cell>
          <cell r="AY50" t="e">
            <v>#DIV/0!</v>
          </cell>
          <cell r="AZ50" t="e">
            <v>#DIV/0!</v>
          </cell>
          <cell r="BB50">
            <v>60</v>
          </cell>
          <cell r="BE50">
            <v>45</v>
          </cell>
          <cell r="BF50">
            <v>0</v>
          </cell>
          <cell r="BG50">
            <v>0</v>
          </cell>
          <cell r="BM50" t="e">
            <v>#DIV/0!</v>
          </cell>
          <cell r="BS50" t="e">
            <v>#DIV/0!</v>
          </cell>
          <cell r="BV50" t="e">
            <v>#DIV/0!</v>
          </cell>
          <cell r="BW50" t="e">
            <v>#DIV/0!</v>
          </cell>
          <cell r="BX50" t="e">
            <v>#DIV/0!</v>
          </cell>
          <cell r="CA50" t="e">
            <v>#DIV/0!</v>
          </cell>
          <cell r="CB50" t="e">
            <v>#DIV/0!</v>
          </cell>
          <cell r="CD50">
            <v>60</v>
          </cell>
        </row>
        <row r="51">
          <cell r="A51">
            <v>46</v>
          </cell>
          <cell r="B51">
            <v>0</v>
          </cell>
          <cell r="C51">
            <v>0</v>
          </cell>
          <cell r="I51" t="e">
            <v>#DIV/0!</v>
          </cell>
          <cell r="O51" t="e">
            <v>#DIV/0!</v>
          </cell>
          <cell r="R51" t="e">
            <v>#DIV/0!</v>
          </cell>
          <cell r="S51" t="e">
            <v>#DIV/0!</v>
          </cell>
          <cell r="T51" t="e">
            <v>#DIV/0!</v>
          </cell>
          <cell r="W51" t="e">
            <v>#DIV/0!</v>
          </cell>
          <cell r="X51" t="e">
            <v>#DIV/0!</v>
          </cell>
          <cell r="Z51">
            <v>60</v>
          </cell>
          <cell r="AC51">
            <v>46</v>
          </cell>
          <cell r="AD51">
            <v>0</v>
          </cell>
          <cell r="AE51">
            <v>0</v>
          </cell>
          <cell r="AK51" t="e">
            <v>#DIV/0!</v>
          </cell>
          <cell r="AQ51" t="e">
            <v>#DIV/0!</v>
          </cell>
          <cell r="AT51" t="e">
            <v>#DIV/0!</v>
          </cell>
          <cell r="AU51" t="e">
            <v>#DIV/0!</v>
          </cell>
          <cell r="AV51" t="e">
            <v>#DIV/0!</v>
          </cell>
          <cell r="AY51" t="e">
            <v>#DIV/0!</v>
          </cell>
          <cell r="AZ51" t="e">
            <v>#DIV/0!</v>
          </cell>
          <cell r="BB51">
            <v>60</v>
          </cell>
          <cell r="BE51">
            <v>46</v>
          </cell>
          <cell r="BF51">
            <v>0</v>
          </cell>
          <cell r="BG51">
            <v>0</v>
          </cell>
          <cell r="BM51" t="e">
            <v>#DIV/0!</v>
          </cell>
          <cell r="BS51" t="e">
            <v>#DIV/0!</v>
          </cell>
          <cell r="BV51" t="e">
            <v>#DIV/0!</v>
          </cell>
          <cell r="BW51" t="e">
            <v>#DIV/0!</v>
          </cell>
          <cell r="BX51" t="e">
            <v>#DIV/0!</v>
          </cell>
          <cell r="CA51" t="e">
            <v>#DIV/0!</v>
          </cell>
          <cell r="CB51" t="e">
            <v>#DIV/0!</v>
          </cell>
          <cell r="CD51">
            <v>60</v>
          </cell>
        </row>
        <row r="52">
          <cell r="A52">
            <v>47</v>
          </cell>
          <cell r="B52">
            <v>0</v>
          </cell>
          <cell r="C52">
            <v>0</v>
          </cell>
          <cell r="I52" t="e">
            <v>#DIV/0!</v>
          </cell>
          <cell r="O52" t="e">
            <v>#DIV/0!</v>
          </cell>
          <cell r="R52" t="e">
            <v>#DIV/0!</v>
          </cell>
          <cell r="S52" t="e">
            <v>#DIV/0!</v>
          </cell>
          <cell r="T52" t="e">
            <v>#DIV/0!</v>
          </cell>
          <cell r="W52" t="e">
            <v>#DIV/0!</v>
          </cell>
          <cell r="X52" t="e">
            <v>#DIV/0!</v>
          </cell>
          <cell r="Z52">
            <v>60</v>
          </cell>
          <cell r="AC52">
            <v>47</v>
          </cell>
          <cell r="AD52">
            <v>0</v>
          </cell>
          <cell r="AE52">
            <v>0</v>
          </cell>
          <cell r="AK52" t="e">
            <v>#DIV/0!</v>
          </cell>
          <cell r="AQ52" t="e">
            <v>#DIV/0!</v>
          </cell>
          <cell r="AT52" t="e">
            <v>#DIV/0!</v>
          </cell>
          <cell r="AU52" t="e">
            <v>#DIV/0!</v>
          </cell>
          <cell r="AV52" t="e">
            <v>#DIV/0!</v>
          </cell>
          <cell r="AY52" t="e">
            <v>#DIV/0!</v>
          </cell>
          <cell r="AZ52" t="e">
            <v>#DIV/0!</v>
          </cell>
          <cell r="BB52">
            <v>60</v>
          </cell>
          <cell r="BE52">
            <v>47</v>
          </cell>
          <cell r="BF52">
            <v>0</v>
          </cell>
          <cell r="BG52">
            <v>0</v>
          </cell>
          <cell r="BM52" t="e">
            <v>#DIV/0!</v>
          </cell>
          <cell r="BS52" t="e">
            <v>#DIV/0!</v>
          </cell>
          <cell r="BV52" t="e">
            <v>#DIV/0!</v>
          </cell>
          <cell r="BW52" t="e">
            <v>#DIV/0!</v>
          </cell>
          <cell r="BX52" t="e">
            <v>#DIV/0!</v>
          </cell>
          <cell r="CA52" t="e">
            <v>#DIV/0!</v>
          </cell>
          <cell r="CB52" t="e">
            <v>#DIV/0!</v>
          </cell>
          <cell r="CD52">
            <v>60</v>
          </cell>
        </row>
        <row r="53">
          <cell r="A53">
            <v>48</v>
          </cell>
          <cell r="B53">
            <v>0</v>
          </cell>
          <cell r="C53">
            <v>0</v>
          </cell>
          <cell r="I53" t="e">
            <v>#DIV/0!</v>
          </cell>
          <cell r="O53" t="e">
            <v>#DIV/0!</v>
          </cell>
          <cell r="R53" t="e">
            <v>#DIV/0!</v>
          </cell>
          <cell r="S53" t="e">
            <v>#DIV/0!</v>
          </cell>
          <cell r="T53" t="e">
            <v>#DIV/0!</v>
          </cell>
          <cell r="W53" t="e">
            <v>#DIV/0!</v>
          </cell>
          <cell r="X53" t="e">
            <v>#DIV/0!</v>
          </cell>
          <cell r="Z53">
            <v>60</v>
          </cell>
          <cell r="AC53">
            <v>48</v>
          </cell>
          <cell r="AD53">
            <v>0</v>
          </cell>
          <cell r="AE53">
            <v>0</v>
          </cell>
          <cell r="AK53" t="e">
            <v>#DIV/0!</v>
          </cell>
          <cell r="AQ53" t="e">
            <v>#DIV/0!</v>
          </cell>
          <cell r="AT53" t="e">
            <v>#DIV/0!</v>
          </cell>
          <cell r="AU53" t="e">
            <v>#DIV/0!</v>
          </cell>
          <cell r="AV53" t="e">
            <v>#DIV/0!</v>
          </cell>
          <cell r="AY53" t="e">
            <v>#DIV/0!</v>
          </cell>
          <cell r="AZ53" t="e">
            <v>#DIV/0!</v>
          </cell>
          <cell r="BB53">
            <v>60</v>
          </cell>
          <cell r="BE53">
            <v>48</v>
          </cell>
          <cell r="BF53">
            <v>0</v>
          </cell>
          <cell r="BG53">
            <v>0</v>
          </cell>
          <cell r="BM53" t="e">
            <v>#DIV/0!</v>
          </cell>
          <cell r="BS53" t="e">
            <v>#DIV/0!</v>
          </cell>
          <cell r="BV53" t="e">
            <v>#DIV/0!</v>
          </cell>
          <cell r="BW53" t="e">
            <v>#DIV/0!</v>
          </cell>
          <cell r="BX53" t="e">
            <v>#DIV/0!</v>
          </cell>
          <cell r="CA53" t="e">
            <v>#DIV/0!</v>
          </cell>
          <cell r="CB53" t="e">
            <v>#DIV/0!</v>
          </cell>
          <cell r="CD53">
            <v>60</v>
          </cell>
        </row>
        <row r="54">
          <cell r="A54">
            <v>49</v>
          </cell>
          <cell r="B54">
            <v>0</v>
          </cell>
          <cell r="C54">
            <v>0</v>
          </cell>
          <cell r="I54" t="e">
            <v>#DIV/0!</v>
          </cell>
          <cell r="O54" t="e">
            <v>#DIV/0!</v>
          </cell>
          <cell r="R54" t="e">
            <v>#DIV/0!</v>
          </cell>
          <cell r="S54" t="e">
            <v>#DIV/0!</v>
          </cell>
          <cell r="T54" t="e">
            <v>#DIV/0!</v>
          </cell>
          <cell r="W54" t="e">
            <v>#DIV/0!</v>
          </cell>
          <cell r="X54" t="e">
            <v>#DIV/0!</v>
          </cell>
          <cell r="Z54">
            <v>60</v>
          </cell>
          <cell r="AC54">
            <v>49</v>
          </cell>
          <cell r="AD54">
            <v>0</v>
          </cell>
          <cell r="AE54">
            <v>0</v>
          </cell>
          <cell r="AK54" t="e">
            <v>#DIV/0!</v>
          </cell>
          <cell r="AQ54" t="e">
            <v>#DIV/0!</v>
          </cell>
          <cell r="AT54" t="e">
            <v>#DIV/0!</v>
          </cell>
          <cell r="AU54" t="e">
            <v>#DIV/0!</v>
          </cell>
          <cell r="AV54" t="e">
            <v>#DIV/0!</v>
          </cell>
          <cell r="AY54" t="e">
            <v>#DIV/0!</v>
          </cell>
          <cell r="AZ54" t="e">
            <v>#DIV/0!</v>
          </cell>
          <cell r="BB54">
            <v>60</v>
          </cell>
          <cell r="BE54">
            <v>49</v>
          </cell>
          <cell r="BF54">
            <v>0</v>
          </cell>
          <cell r="BG54">
            <v>0</v>
          </cell>
          <cell r="BM54" t="e">
            <v>#DIV/0!</v>
          </cell>
          <cell r="BS54" t="e">
            <v>#DIV/0!</v>
          </cell>
          <cell r="BV54" t="e">
            <v>#DIV/0!</v>
          </cell>
          <cell r="BW54" t="e">
            <v>#DIV/0!</v>
          </cell>
          <cell r="BX54" t="e">
            <v>#DIV/0!</v>
          </cell>
          <cell r="CA54" t="e">
            <v>#DIV/0!</v>
          </cell>
          <cell r="CB54" t="e">
            <v>#DIV/0!</v>
          </cell>
          <cell r="CD54">
            <v>60</v>
          </cell>
        </row>
        <row r="55">
          <cell r="A55">
            <v>50</v>
          </cell>
          <cell r="B55">
            <v>0</v>
          </cell>
          <cell r="C55">
            <v>0</v>
          </cell>
          <cell r="I55" t="e">
            <v>#DIV/0!</v>
          </cell>
          <cell r="O55" t="e">
            <v>#DIV/0!</v>
          </cell>
          <cell r="R55" t="e">
            <v>#DIV/0!</v>
          </cell>
          <cell r="S55" t="e">
            <v>#DIV/0!</v>
          </cell>
          <cell r="T55" t="e">
            <v>#DIV/0!</v>
          </cell>
          <cell r="W55" t="e">
            <v>#DIV/0!</v>
          </cell>
          <cell r="X55" t="e">
            <v>#DIV/0!</v>
          </cell>
          <cell r="Z55">
            <v>60</v>
          </cell>
          <cell r="AC55">
            <v>50</v>
          </cell>
          <cell r="AD55">
            <v>0</v>
          </cell>
          <cell r="AE55">
            <v>0</v>
          </cell>
          <cell r="AK55" t="e">
            <v>#DIV/0!</v>
          </cell>
          <cell r="AQ55" t="e">
            <v>#DIV/0!</v>
          </cell>
          <cell r="AT55" t="e">
            <v>#DIV/0!</v>
          </cell>
          <cell r="AU55" t="e">
            <v>#DIV/0!</v>
          </cell>
          <cell r="AV55" t="e">
            <v>#DIV/0!</v>
          </cell>
          <cell r="AY55" t="e">
            <v>#DIV/0!</v>
          </cell>
          <cell r="AZ55" t="e">
            <v>#DIV/0!</v>
          </cell>
          <cell r="BB55">
            <v>60</v>
          </cell>
          <cell r="BE55">
            <v>50</v>
          </cell>
          <cell r="BF55">
            <v>0</v>
          </cell>
          <cell r="BG55">
            <v>0</v>
          </cell>
          <cell r="BM55" t="e">
            <v>#DIV/0!</v>
          </cell>
          <cell r="BS55" t="e">
            <v>#DIV/0!</v>
          </cell>
          <cell r="BV55" t="e">
            <v>#DIV/0!</v>
          </cell>
          <cell r="BW55" t="e">
            <v>#DIV/0!</v>
          </cell>
          <cell r="BX55" t="e">
            <v>#DIV/0!</v>
          </cell>
          <cell r="CA55" t="e">
            <v>#DIV/0!</v>
          </cell>
          <cell r="CB55" t="e">
            <v>#DIV/0!</v>
          </cell>
          <cell r="CD55">
            <v>60</v>
          </cell>
        </row>
        <row r="58">
          <cell r="B58" t="str">
            <v>UTS</v>
          </cell>
          <cell r="C58" t="str">
            <v>: Ujian Tengah Semester (Blok 1)</v>
          </cell>
          <cell r="AD58" t="str">
            <v>UTS</v>
          </cell>
          <cell r="AE58" t="str">
            <v>: Ujian Tengah Semester (Blok 1)</v>
          </cell>
          <cell r="BF58" t="str">
            <v>UTS</v>
          </cell>
          <cell r="BG58" t="str">
            <v>: Ujian Tengah Semester (Blok 1)</v>
          </cell>
        </row>
        <row r="59">
          <cell r="B59" t="str">
            <v>SMT</v>
          </cell>
          <cell r="C59" t="str">
            <v>: Ujian Semester (Blok 2)</v>
          </cell>
          <cell r="AD59" t="str">
            <v>SMT</v>
          </cell>
          <cell r="AE59" t="str">
            <v>: Ujian Semester (Blok 2)</v>
          </cell>
          <cell r="BF59" t="str">
            <v>SMT</v>
          </cell>
          <cell r="BG59" t="str">
            <v>: Ujian Semester (Blok 2)</v>
          </cell>
        </row>
        <row r="60">
          <cell r="B60" t="str">
            <v>RT-B</v>
          </cell>
          <cell r="C60" t="str">
            <v>: Rata-rata Blok = NB</v>
          </cell>
          <cell r="AD60" t="str">
            <v>RT-B</v>
          </cell>
          <cell r="AE60" t="str">
            <v>: Rata-rata Blok = NB</v>
          </cell>
          <cell r="BF60" t="str">
            <v>RT-B</v>
          </cell>
          <cell r="BG60" t="str">
            <v>: Rata-rata Blok = NB</v>
          </cell>
        </row>
        <row r="61">
          <cell r="B61" t="str">
            <v>R</v>
          </cell>
          <cell r="C61" t="str">
            <v>: Remidi (maksimal 2 kali) dan Nilai tertinggi Remidi tidak melebihi nilai minimum standar Ketuntatasan yang ditetapkan oleh Sekolah</v>
          </cell>
          <cell r="AD61" t="str">
            <v>R</v>
          </cell>
          <cell r="AE61" t="str">
            <v>: Remidi (maksimal 2 kali) dan Nilai tertinggi Remidi tidak melebihi nilai minimum standar Ketuntatasan yang ditetapkan oleh Sekolah</v>
          </cell>
          <cell r="BF61" t="str">
            <v>R</v>
          </cell>
          <cell r="BG61" t="str">
            <v>: Remidi (maksimal 2 kali) dan Nilai tertinggi Remidi tidak melebihi nilai minimum standar Ketuntatasan yang ditetapkan oleh Sekolah</v>
          </cell>
        </row>
        <row r="62">
          <cell r="B62" t="str">
            <v>NA</v>
          </cell>
          <cell r="C62" t="str">
            <v>: Nilai Akhir ( 60% NH + 40% NB) atau jika pihak sekolah menghendaki rumusan lain, misalanya 40% dan 60% maka rumusan dalam kolom NA silakan diganti</v>
          </cell>
          <cell r="AD62" t="str">
            <v>NA</v>
          </cell>
          <cell r="AE62" t="str">
            <v>: Nilai Akhir ( 60% NH + 40% NB) atau jika pihak sekolah menghendaki rumusan lain, misalanya 40% dan 60% maka rumusan dalam kolom NA silakan diganti</v>
          </cell>
          <cell r="BF62" t="str">
            <v>NA</v>
          </cell>
          <cell r="BG62" t="str">
            <v>: Nilai Akhir ( 60% NH + 40% NB) atau jika pihak sekolah menghendaki rumusan lain, misalanya 40% dan 60% maka rumusan dalam kolom NA silakan diganti</v>
          </cell>
        </row>
        <row r="63">
          <cell r="B63" t="str">
            <v>NR</v>
          </cell>
          <cell r="C63" t="str">
            <v xml:space="preserve">: Nilai Raort (Presetasi), merupakan nilai rata-rata NA dari masing-masing aspek </v>
          </cell>
          <cell r="AD63" t="str">
            <v>NR</v>
          </cell>
          <cell r="AE63" t="str">
            <v xml:space="preserve">: Nilai Raort (Presetasi), merupakan nilai rata-rata NA dari masing-masing aspek </v>
          </cell>
          <cell r="BF63" t="str">
            <v>NR</v>
          </cell>
          <cell r="BG63" t="str">
            <v xml:space="preserve">: Nilai Raort (Presetasi), merupakan nilai rata-rata NA dari masing-masing aspek </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row r="1">
          <cell r="A1" t="str">
            <v>PELAJARAN PPKN</v>
          </cell>
          <cell r="P1" t="str">
            <v>SKBM     :</v>
          </cell>
          <cell r="T1">
            <v>65</v>
          </cell>
        </row>
        <row r="2">
          <cell r="A2" t="str">
            <v>Nomor</v>
          </cell>
          <cell r="C2" t="str">
            <v>Nama</v>
          </cell>
          <cell r="D2" t="str">
            <v xml:space="preserve">Penguasaan Konsep </v>
          </cell>
          <cell r="J2" t="str">
            <v>Penerapan (Non Test)</v>
          </cell>
          <cell r="P2" t="str">
            <v>Penilaian Berkala (Blok)</v>
          </cell>
          <cell r="T2" t="str">
            <v>Remidi</v>
          </cell>
          <cell r="V2" t="str">
            <v>NR</v>
          </cell>
          <cell r="W2" t="str">
            <v>Predikat 2</v>
          </cell>
        </row>
        <row r="3">
          <cell r="D3" t="str">
            <v>Nomor KD</v>
          </cell>
          <cell r="I3" t="str">
            <v>Rata2 (NH)</v>
          </cell>
          <cell r="J3" t="str">
            <v>Nomor KD</v>
          </cell>
          <cell r="O3" t="str">
            <v>Rata2 (NT)</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NA</v>
          </cell>
          <cell r="T4" t="str">
            <v>R.1</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87</v>
          </cell>
          <cell r="E6">
            <v>80</v>
          </cell>
          <cell r="I6">
            <v>83.5</v>
          </cell>
          <cell r="J6">
            <v>55</v>
          </cell>
          <cell r="K6">
            <v>85</v>
          </cell>
          <cell r="O6">
            <v>70</v>
          </cell>
          <cell r="P6">
            <v>85</v>
          </cell>
          <cell r="Q6">
            <v>65</v>
          </cell>
          <cell r="R6">
            <v>75</v>
          </cell>
          <cell r="S6">
            <v>80.099999999999994</v>
          </cell>
          <cell r="V6">
            <v>75.05</v>
          </cell>
          <cell r="W6" t="str">
            <v>C1</v>
          </cell>
          <cell r="Y6">
            <v>65</v>
          </cell>
        </row>
        <row r="7">
          <cell r="A7">
            <v>2</v>
          </cell>
          <cell r="B7">
            <v>1343</v>
          </cell>
          <cell r="C7" t="str">
            <v>Ahmad Rois As'ad</v>
          </cell>
          <cell r="D7">
            <v>88</v>
          </cell>
          <cell r="E7">
            <v>90</v>
          </cell>
          <cell r="I7">
            <v>89</v>
          </cell>
          <cell r="J7">
            <v>50</v>
          </cell>
          <cell r="K7">
            <v>85</v>
          </cell>
          <cell r="O7">
            <v>67.5</v>
          </cell>
          <cell r="P7">
            <v>87</v>
          </cell>
          <cell r="Q7">
            <v>70</v>
          </cell>
          <cell r="R7">
            <v>78.5</v>
          </cell>
          <cell r="S7">
            <v>84.8</v>
          </cell>
          <cell r="V7">
            <v>76.150000000000006</v>
          </cell>
          <cell r="W7" t="str">
            <v>B3</v>
          </cell>
          <cell r="Y7">
            <v>65</v>
          </cell>
        </row>
        <row r="8">
          <cell r="A8">
            <v>3</v>
          </cell>
          <cell r="B8">
            <v>1345</v>
          </cell>
          <cell r="C8" t="str">
            <v>Ahmat Amri Mubarok</v>
          </cell>
          <cell r="D8">
            <v>70</v>
          </cell>
          <cell r="E8">
            <v>80</v>
          </cell>
          <cell r="I8">
            <v>75</v>
          </cell>
          <cell r="J8">
            <v>40</v>
          </cell>
          <cell r="K8">
            <v>100</v>
          </cell>
          <cell r="O8">
            <v>70</v>
          </cell>
          <cell r="P8">
            <v>58</v>
          </cell>
          <cell r="Q8">
            <v>65</v>
          </cell>
          <cell r="R8">
            <v>61.5</v>
          </cell>
          <cell r="S8">
            <v>69.599999999999994</v>
          </cell>
          <cell r="V8">
            <v>69.8</v>
          </cell>
          <cell r="W8" t="str">
            <v>C1</v>
          </cell>
          <cell r="Y8">
            <v>65</v>
          </cell>
        </row>
        <row r="9">
          <cell r="A9">
            <v>4</v>
          </cell>
          <cell r="B9">
            <v>1353</v>
          </cell>
          <cell r="C9" t="str">
            <v>Anwar Sholeh</v>
          </cell>
          <cell r="D9">
            <v>70</v>
          </cell>
          <cell r="E9">
            <v>80</v>
          </cell>
          <cell r="I9">
            <v>75</v>
          </cell>
          <cell r="J9">
            <v>45</v>
          </cell>
          <cell r="K9">
            <v>95</v>
          </cell>
          <cell r="O9">
            <v>70</v>
          </cell>
          <cell r="P9">
            <v>45</v>
          </cell>
          <cell r="Q9">
            <v>70</v>
          </cell>
          <cell r="R9">
            <v>57.5</v>
          </cell>
          <cell r="S9">
            <v>68</v>
          </cell>
          <cell r="V9">
            <v>69</v>
          </cell>
          <cell r="W9" t="str">
            <v>C1</v>
          </cell>
          <cell r="Y9">
            <v>65</v>
          </cell>
        </row>
        <row r="10">
          <cell r="A10">
            <v>5</v>
          </cell>
          <cell r="B10">
            <v>1354</v>
          </cell>
          <cell r="C10" t="str">
            <v>Ari Hermawan</v>
          </cell>
          <cell r="D10">
            <v>76</v>
          </cell>
          <cell r="E10">
            <v>90</v>
          </cell>
          <cell r="I10">
            <v>83</v>
          </cell>
          <cell r="J10">
            <v>50</v>
          </cell>
          <cell r="K10">
            <v>83</v>
          </cell>
          <cell r="O10">
            <v>66.5</v>
          </cell>
          <cell r="P10">
            <v>40</v>
          </cell>
          <cell r="Q10">
            <v>60</v>
          </cell>
          <cell r="R10">
            <v>50</v>
          </cell>
          <cell r="S10">
            <v>69.8</v>
          </cell>
          <cell r="V10">
            <v>68.150000000000006</v>
          </cell>
          <cell r="W10" t="str">
            <v>C1</v>
          </cell>
          <cell r="Y10">
            <v>65</v>
          </cell>
        </row>
        <row r="11">
          <cell r="A11">
            <v>6</v>
          </cell>
          <cell r="B11">
            <v>1357</v>
          </cell>
          <cell r="C11" t="str">
            <v>Armando Faqih Pradana</v>
          </cell>
          <cell r="D11">
            <v>73</v>
          </cell>
          <cell r="E11">
            <v>95</v>
          </cell>
          <cell r="I11">
            <v>84</v>
          </cell>
          <cell r="J11">
            <v>65</v>
          </cell>
          <cell r="K11">
            <v>65</v>
          </cell>
          <cell r="O11">
            <v>65</v>
          </cell>
          <cell r="P11">
            <v>40</v>
          </cell>
          <cell r="Q11">
            <v>60</v>
          </cell>
          <cell r="R11">
            <v>50</v>
          </cell>
          <cell r="S11">
            <v>70.400000000000006</v>
          </cell>
          <cell r="V11">
            <v>67.7</v>
          </cell>
          <cell r="W11" t="str">
            <v>C1</v>
          </cell>
          <cell r="Y11">
            <v>65</v>
          </cell>
        </row>
        <row r="12">
          <cell r="A12">
            <v>7</v>
          </cell>
          <cell r="B12">
            <v>1360</v>
          </cell>
          <cell r="C12" t="str">
            <v>Bagus Supriyanto</v>
          </cell>
          <cell r="D12">
            <v>85</v>
          </cell>
          <cell r="E12">
            <v>100</v>
          </cell>
          <cell r="I12">
            <v>92.5</v>
          </cell>
          <cell r="J12">
            <v>60</v>
          </cell>
          <cell r="K12">
            <v>70</v>
          </cell>
          <cell r="O12">
            <v>65</v>
          </cell>
          <cell r="P12">
            <v>59</v>
          </cell>
          <cell r="Q12">
            <v>60</v>
          </cell>
          <cell r="R12">
            <v>59.5</v>
          </cell>
          <cell r="S12">
            <v>79.3</v>
          </cell>
          <cell r="V12">
            <v>72.150000000000006</v>
          </cell>
          <cell r="W12" t="str">
            <v>C1</v>
          </cell>
          <cell r="Y12">
            <v>65</v>
          </cell>
        </row>
        <row r="13">
          <cell r="A13">
            <v>8</v>
          </cell>
          <cell r="B13">
            <v>1362</v>
          </cell>
          <cell r="C13" t="str">
            <v>Bayu Aji Kurniawan</v>
          </cell>
          <cell r="D13">
            <v>78</v>
          </cell>
          <cell r="E13">
            <v>100</v>
          </cell>
          <cell r="I13">
            <v>89</v>
          </cell>
          <cell r="J13">
            <v>50</v>
          </cell>
          <cell r="K13">
            <v>100</v>
          </cell>
          <cell r="O13">
            <v>75</v>
          </cell>
          <cell r="P13">
            <v>68</v>
          </cell>
          <cell r="Q13">
            <v>60</v>
          </cell>
          <cell r="R13">
            <v>64</v>
          </cell>
          <cell r="S13">
            <v>79</v>
          </cell>
          <cell r="V13">
            <v>77</v>
          </cell>
          <cell r="W13" t="str">
            <v>B3</v>
          </cell>
          <cell r="Y13">
            <v>65</v>
          </cell>
        </row>
        <row r="14">
          <cell r="A14">
            <v>9</v>
          </cell>
          <cell r="B14">
            <v>1363</v>
          </cell>
          <cell r="C14" t="str">
            <v>Dani Prasetyo Adi</v>
          </cell>
          <cell r="D14">
            <v>87</v>
          </cell>
          <cell r="E14">
            <v>95</v>
          </cell>
          <cell r="I14">
            <v>91</v>
          </cell>
          <cell r="J14">
            <v>50</v>
          </cell>
          <cell r="K14">
            <v>80</v>
          </cell>
          <cell r="O14">
            <v>65</v>
          </cell>
          <cell r="P14">
            <v>63</v>
          </cell>
          <cell r="Q14">
            <v>70</v>
          </cell>
          <cell r="R14">
            <v>66.5</v>
          </cell>
          <cell r="S14">
            <v>81.2</v>
          </cell>
          <cell r="V14">
            <v>73.099999999999994</v>
          </cell>
          <cell r="W14" t="str">
            <v>C1</v>
          </cell>
          <cell r="Y14">
            <v>65</v>
          </cell>
        </row>
        <row r="15">
          <cell r="A15">
            <v>10</v>
          </cell>
          <cell r="B15">
            <v>1365</v>
          </cell>
          <cell r="C15" t="str">
            <v>Devi Meilia Kurniawati</v>
          </cell>
          <cell r="D15">
            <v>91</v>
          </cell>
          <cell r="E15">
            <v>80</v>
          </cell>
          <cell r="I15">
            <v>85.5</v>
          </cell>
          <cell r="J15">
            <v>90</v>
          </cell>
          <cell r="K15">
            <v>100</v>
          </cell>
          <cell r="O15">
            <v>95</v>
          </cell>
          <cell r="P15">
            <v>83</v>
          </cell>
          <cell r="Q15">
            <v>70</v>
          </cell>
          <cell r="R15">
            <v>76.5</v>
          </cell>
          <cell r="S15">
            <v>81.900000000000006</v>
          </cell>
          <cell r="V15">
            <v>88.45</v>
          </cell>
          <cell r="W15" t="str">
            <v>B1</v>
          </cell>
          <cell r="Y15">
            <v>65</v>
          </cell>
        </row>
        <row r="16">
          <cell r="A16">
            <v>11</v>
          </cell>
          <cell r="B16">
            <v>1367</v>
          </cell>
          <cell r="C16" t="str">
            <v>Dhana Dwi Efansyah</v>
          </cell>
          <cell r="D16">
            <v>79</v>
          </cell>
          <cell r="E16">
            <v>95</v>
          </cell>
          <cell r="I16">
            <v>87</v>
          </cell>
          <cell r="J16">
            <v>65</v>
          </cell>
          <cell r="K16">
            <v>65</v>
          </cell>
          <cell r="O16">
            <v>65</v>
          </cell>
          <cell r="P16">
            <v>72</v>
          </cell>
          <cell r="Q16">
            <v>70</v>
          </cell>
          <cell r="R16">
            <v>71</v>
          </cell>
          <cell r="S16">
            <v>80.599999999999994</v>
          </cell>
          <cell r="V16">
            <v>72.8</v>
          </cell>
          <cell r="W16" t="str">
            <v>C1</v>
          </cell>
          <cell r="Y16">
            <v>65</v>
          </cell>
        </row>
        <row r="17">
          <cell r="A17">
            <v>12</v>
          </cell>
          <cell r="B17">
            <v>1368</v>
          </cell>
          <cell r="C17" t="str">
            <v>Dhani Dwi Efansyah</v>
          </cell>
          <cell r="D17">
            <v>87</v>
          </cell>
          <cell r="E17">
            <v>90</v>
          </cell>
          <cell r="I17">
            <v>88.5</v>
          </cell>
          <cell r="J17">
            <v>57</v>
          </cell>
          <cell r="K17">
            <v>80</v>
          </cell>
          <cell r="O17">
            <v>68.5</v>
          </cell>
          <cell r="P17">
            <v>70</v>
          </cell>
          <cell r="Q17">
            <v>70</v>
          </cell>
          <cell r="R17">
            <v>70</v>
          </cell>
          <cell r="S17">
            <v>81.099999999999994</v>
          </cell>
          <cell r="V17">
            <v>74.8</v>
          </cell>
          <cell r="W17" t="str">
            <v>C1</v>
          </cell>
          <cell r="Y17">
            <v>65</v>
          </cell>
        </row>
        <row r="18">
          <cell r="A18">
            <v>13</v>
          </cell>
          <cell r="B18">
            <v>1369</v>
          </cell>
          <cell r="C18" t="str">
            <v xml:space="preserve">Dian Dwi Setiawan </v>
          </cell>
          <cell r="D18">
            <v>84</v>
          </cell>
          <cell r="E18">
            <v>80</v>
          </cell>
          <cell r="I18">
            <v>82</v>
          </cell>
          <cell r="J18">
            <v>65</v>
          </cell>
          <cell r="K18">
            <v>85</v>
          </cell>
          <cell r="O18">
            <v>75</v>
          </cell>
          <cell r="P18">
            <v>95</v>
          </cell>
          <cell r="Q18">
            <v>70</v>
          </cell>
          <cell r="R18">
            <v>82.5</v>
          </cell>
          <cell r="S18">
            <v>82.199999999999989</v>
          </cell>
          <cell r="V18">
            <v>78.599999999999994</v>
          </cell>
          <cell r="W18" t="str">
            <v>B3</v>
          </cell>
          <cell r="Y18">
            <v>65</v>
          </cell>
        </row>
        <row r="19">
          <cell r="A19">
            <v>14</v>
          </cell>
          <cell r="B19">
            <v>1376</v>
          </cell>
          <cell r="C19" t="str">
            <v>Erlina Rohmah Azizah</v>
          </cell>
          <cell r="D19">
            <v>77</v>
          </cell>
          <cell r="E19">
            <v>90</v>
          </cell>
          <cell r="I19">
            <v>83.5</v>
          </cell>
          <cell r="J19">
            <v>70</v>
          </cell>
          <cell r="K19">
            <v>80</v>
          </cell>
          <cell r="O19">
            <v>75</v>
          </cell>
          <cell r="P19">
            <v>90</v>
          </cell>
          <cell r="Q19">
            <v>70</v>
          </cell>
          <cell r="R19">
            <v>80</v>
          </cell>
          <cell r="S19">
            <v>82.1</v>
          </cell>
          <cell r="V19">
            <v>78.55</v>
          </cell>
          <cell r="W19" t="str">
            <v>B3</v>
          </cell>
          <cell r="Y19">
            <v>65</v>
          </cell>
        </row>
        <row r="20">
          <cell r="A20">
            <v>15</v>
          </cell>
          <cell r="B20">
            <v>1377</v>
          </cell>
          <cell r="C20" t="str">
            <v>Erlinda Rohmah Azizah</v>
          </cell>
          <cell r="D20">
            <v>64</v>
          </cell>
          <cell r="E20">
            <v>80</v>
          </cell>
          <cell r="I20">
            <v>72</v>
          </cell>
          <cell r="J20">
            <v>70</v>
          </cell>
          <cell r="K20">
            <v>80</v>
          </cell>
          <cell r="O20">
            <v>75</v>
          </cell>
          <cell r="P20">
            <v>81</v>
          </cell>
          <cell r="Q20">
            <v>75</v>
          </cell>
          <cell r="R20">
            <v>78</v>
          </cell>
          <cell r="S20">
            <v>74.400000000000006</v>
          </cell>
          <cell r="V20">
            <v>74.7</v>
          </cell>
          <cell r="W20" t="str">
            <v>C1</v>
          </cell>
          <cell r="Y20">
            <v>65</v>
          </cell>
        </row>
        <row r="21">
          <cell r="A21">
            <v>16</v>
          </cell>
          <cell r="B21">
            <v>1379</v>
          </cell>
          <cell r="C21" t="str">
            <v>Evia Rizki Alwy</v>
          </cell>
          <cell r="D21">
            <v>80</v>
          </cell>
          <cell r="E21">
            <v>90</v>
          </cell>
          <cell r="I21">
            <v>85</v>
          </cell>
          <cell r="J21">
            <v>60</v>
          </cell>
          <cell r="K21">
            <v>75</v>
          </cell>
          <cell r="O21">
            <v>67.5</v>
          </cell>
          <cell r="P21">
            <v>57</v>
          </cell>
          <cell r="Q21">
            <v>70</v>
          </cell>
          <cell r="R21">
            <v>63.5</v>
          </cell>
          <cell r="S21">
            <v>76.400000000000006</v>
          </cell>
          <cell r="V21">
            <v>71.95</v>
          </cell>
          <cell r="W21" t="str">
            <v>C1</v>
          </cell>
          <cell r="Y21">
            <v>65</v>
          </cell>
        </row>
        <row r="22">
          <cell r="A22">
            <v>17</v>
          </cell>
          <cell r="B22">
            <v>1381</v>
          </cell>
          <cell r="C22" t="str">
            <v>Faizatun Nisa'</v>
          </cell>
          <cell r="D22">
            <v>91</v>
          </cell>
          <cell r="E22">
            <v>100</v>
          </cell>
          <cell r="I22">
            <v>95.5</v>
          </cell>
          <cell r="J22">
            <v>55</v>
          </cell>
          <cell r="K22">
            <v>88</v>
          </cell>
          <cell r="O22">
            <v>71.5</v>
          </cell>
          <cell r="P22">
            <v>85</v>
          </cell>
          <cell r="Q22">
            <v>70</v>
          </cell>
          <cell r="R22">
            <v>77.5</v>
          </cell>
          <cell r="S22">
            <v>88.3</v>
          </cell>
          <cell r="V22">
            <v>79.900000000000006</v>
          </cell>
          <cell r="W22" t="str">
            <v>B3</v>
          </cell>
          <cell r="Y22">
            <v>65</v>
          </cell>
        </row>
        <row r="23">
          <cell r="A23">
            <v>18</v>
          </cell>
          <cell r="B23">
            <v>1384</v>
          </cell>
          <cell r="C23" t="str">
            <v>Fifi Oktafiani Fajarwati</v>
          </cell>
          <cell r="D23">
            <v>89</v>
          </cell>
          <cell r="E23">
            <v>100</v>
          </cell>
          <cell r="I23">
            <v>94.5</v>
          </cell>
          <cell r="J23">
            <v>65</v>
          </cell>
          <cell r="K23">
            <v>90</v>
          </cell>
          <cell r="O23">
            <v>77.5</v>
          </cell>
          <cell r="P23">
            <v>41</v>
          </cell>
          <cell r="Q23">
            <v>70</v>
          </cell>
          <cell r="R23">
            <v>55.5</v>
          </cell>
          <cell r="S23">
            <v>78.900000000000006</v>
          </cell>
          <cell r="V23">
            <v>78.2</v>
          </cell>
          <cell r="W23" t="str">
            <v>B3</v>
          </cell>
          <cell r="Y23">
            <v>65</v>
          </cell>
        </row>
        <row r="24">
          <cell r="A24">
            <v>19</v>
          </cell>
          <cell r="B24">
            <v>1387</v>
          </cell>
          <cell r="C24" t="str">
            <v>Hajar Istianah</v>
          </cell>
          <cell r="D24">
            <v>86</v>
          </cell>
          <cell r="E24">
            <v>100</v>
          </cell>
          <cell r="I24">
            <v>93</v>
          </cell>
          <cell r="J24">
            <v>50</v>
          </cell>
          <cell r="K24">
            <v>80</v>
          </cell>
          <cell r="O24">
            <v>65</v>
          </cell>
          <cell r="P24">
            <v>93</v>
          </cell>
          <cell r="Q24">
            <v>65</v>
          </cell>
          <cell r="R24">
            <v>79</v>
          </cell>
          <cell r="S24">
            <v>87.4</v>
          </cell>
          <cell r="V24">
            <v>76.2</v>
          </cell>
          <cell r="W24" t="str">
            <v>B3</v>
          </cell>
          <cell r="Y24">
            <v>65</v>
          </cell>
        </row>
        <row r="25">
          <cell r="A25">
            <v>20</v>
          </cell>
          <cell r="B25">
            <v>1388</v>
          </cell>
          <cell r="C25" t="str">
            <v>Hakim Aqilu Nuha</v>
          </cell>
          <cell r="D25">
            <v>73</v>
          </cell>
          <cell r="E25">
            <v>100</v>
          </cell>
          <cell r="I25">
            <v>86.5</v>
          </cell>
          <cell r="J25">
            <v>60</v>
          </cell>
          <cell r="K25">
            <v>70</v>
          </cell>
          <cell r="O25">
            <v>65</v>
          </cell>
          <cell r="P25">
            <v>36</v>
          </cell>
          <cell r="Q25">
            <v>70</v>
          </cell>
          <cell r="R25">
            <v>53</v>
          </cell>
          <cell r="S25">
            <v>73.099999999999994</v>
          </cell>
          <cell r="V25">
            <v>69.05</v>
          </cell>
          <cell r="W25" t="str">
            <v>C1</v>
          </cell>
          <cell r="Y25">
            <v>65</v>
          </cell>
        </row>
        <row r="26">
          <cell r="A26">
            <v>21</v>
          </cell>
          <cell r="B26">
            <v>1390</v>
          </cell>
          <cell r="C26" t="str">
            <v>Ibad Arroisi</v>
          </cell>
          <cell r="D26">
            <v>70</v>
          </cell>
          <cell r="E26">
            <v>80</v>
          </cell>
          <cell r="I26">
            <v>75</v>
          </cell>
          <cell r="J26">
            <v>65</v>
          </cell>
          <cell r="K26">
            <v>65</v>
          </cell>
          <cell r="O26">
            <v>65</v>
          </cell>
          <cell r="P26">
            <v>53</v>
          </cell>
          <cell r="Q26">
            <v>65</v>
          </cell>
          <cell r="R26">
            <v>59</v>
          </cell>
          <cell r="S26">
            <v>68.599999999999994</v>
          </cell>
          <cell r="V26">
            <v>66.8</v>
          </cell>
          <cell r="W26" t="str">
            <v>C1</v>
          </cell>
          <cell r="Y26">
            <v>65</v>
          </cell>
        </row>
        <row r="27">
          <cell r="A27">
            <v>22</v>
          </cell>
          <cell r="B27">
            <v>1393</v>
          </cell>
          <cell r="C27" t="str">
            <v>Ilhami Indana Zulva</v>
          </cell>
          <cell r="D27">
            <v>84</v>
          </cell>
          <cell r="E27">
            <v>100</v>
          </cell>
          <cell r="I27">
            <v>92</v>
          </cell>
          <cell r="J27">
            <v>60</v>
          </cell>
          <cell r="K27">
            <v>80</v>
          </cell>
          <cell r="O27">
            <v>70</v>
          </cell>
          <cell r="P27">
            <v>73</v>
          </cell>
          <cell r="Q27">
            <v>70</v>
          </cell>
          <cell r="R27">
            <v>71.5</v>
          </cell>
          <cell r="S27">
            <v>83.8</v>
          </cell>
          <cell r="V27">
            <v>76.900000000000006</v>
          </cell>
          <cell r="W27" t="str">
            <v>B3</v>
          </cell>
          <cell r="Y27">
            <v>65</v>
          </cell>
        </row>
        <row r="28">
          <cell r="A28">
            <v>23</v>
          </cell>
          <cell r="B28">
            <v>1396</v>
          </cell>
          <cell r="C28" t="str">
            <v>Intan Wulandari</v>
          </cell>
          <cell r="D28">
            <v>81</v>
          </cell>
          <cell r="E28">
            <v>100</v>
          </cell>
          <cell r="I28">
            <v>90.5</v>
          </cell>
          <cell r="J28">
            <v>60</v>
          </cell>
          <cell r="K28">
            <v>90</v>
          </cell>
          <cell r="O28">
            <v>75</v>
          </cell>
          <cell r="P28">
            <v>70</v>
          </cell>
          <cell r="Q28">
            <v>65</v>
          </cell>
          <cell r="R28">
            <v>67.5</v>
          </cell>
          <cell r="S28">
            <v>81.3</v>
          </cell>
          <cell r="V28">
            <v>78.150000000000006</v>
          </cell>
          <cell r="W28" t="str">
            <v>B3</v>
          </cell>
          <cell r="Y28">
            <v>65</v>
          </cell>
        </row>
        <row r="29">
          <cell r="A29">
            <v>24</v>
          </cell>
          <cell r="B29">
            <v>1431</v>
          </cell>
          <cell r="C29" t="str">
            <v>Nurul Hidayah</v>
          </cell>
          <cell r="D29">
            <v>90</v>
          </cell>
          <cell r="E29">
            <v>80</v>
          </cell>
          <cell r="I29">
            <v>85</v>
          </cell>
          <cell r="J29">
            <v>95</v>
          </cell>
          <cell r="K29">
            <v>65</v>
          </cell>
          <cell r="O29">
            <v>80</v>
          </cell>
          <cell r="P29">
            <v>67</v>
          </cell>
          <cell r="Q29">
            <v>70</v>
          </cell>
          <cell r="R29">
            <v>68.5</v>
          </cell>
          <cell r="S29">
            <v>78.400000000000006</v>
          </cell>
          <cell r="V29">
            <v>79.2</v>
          </cell>
          <cell r="W29" t="str">
            <v>B3</v>
          </cell>
          <cell r="Y29">
            <v>65</v>
          </cell>
        </row>
        <row r="30">
          <cell r="A30">
            <v>25</v>
          </cell>
          <cell r="B30">
            <v>1403</v>
          </cell>
          <cell r="C30" t="str">
            <v>Miftakhul Khasanah</v>
          </cell>
          <cell r="D30">
            <v>91</v>
          </cell>
          <cell r="E30">
            <v>100</v>
          </cell>
          <cell r="I30">
            <v>95.5</v>
          </cell>
          <cell r="J30">
            <v>40</v>
          </cell>
          <cell r="K30">
            <v>100</v>
          </cell>
          <cell r="O30">
            <v>70</v>
          </cell>
          <cell r="P30">
            <v>98</v>
          </cell>
          <cell r="Q30">
            <v>80</v>
          </cell>
          <cell r="R30">
            <v>89</v>
          </cell>
          <cell r="S30">
            <v>92.9</v>
          </cell>
          <cell r="V30">
            <v>81.45</v>
          </cell>
          <cell r="W30" t="str">
            <v>B2</v>
          </cell>
          <cell r="Y30">
            <v>65</v>
          </cell>
        </row>
        <row r="31">
          <cell r="A31">
            <v>26</v>
          </cell>
          <cell r="B31">
            <v>1406</v>
          </cell>
          <cell r="C31" t="str">
            <v>Mohammad Ali</v>
          </cell>
          <cell r="D31">
            <v>90</v>
          </cell>
          <cell r="E31">
            <v>80</v>
          </cell>
          <cell r="I31">
            <v>85</v>
          </cell>
          <cell r="J31">
            <v>65</v>
          </cell>
          <cell r="K31">
            <v>65</v>
          </cell>
          <cell r="O31">
            <v>65</v>
          </cell>
          <cell r="P31">
            <v>76</v>
          </cell>
          <cell r="Q31">
            <v>80</v>
          </cell>
          <cell r="R31">
            <v>78</v>
          </cell>
          <cell r="S31">
            <v>82.2</v>
          </cell>
          <cell r="V31">
            <v>73.599999999999994</v>
          </cell>
          <cell r="W31" t="str">
            <v>C1</v>
          </cell>
          <cell r="Y31">
            <v>65</v>
          </cell>
        </row>
        <row r="32">
          <cell r="A32">
            <v>27</v>
          </cell>
          <cell r="B32">
            <v>1416</v>
          </cell>
          <cell r="C32" t="str">
            <v>Muh. Mahfud Anas</v>
          </cell>
          <cell r="D32">
            <v>72</v>
          </cell>
          <cell r="E32">
            <v>100</v>
          </cell>
          <cell r="I32">
            <v>86</v>
          </cell>
          <cell r="J32">
            <v>80</v>
          </cell>
          <cell r="K32">
            <v>80</v>
          </cell>
          <cell r="O32">
            <v>80</v>
          </cell>
          <cell r="P32">
            <v>75</v>
          </cell>
          <cell r="Q32">
            <v>80</v>
          </cell>
          <cell r="R32">
            <v>77.5</v>
          </cell>
          <cell r="S32">
            <v>82.6</v>
          </cell>
          <cell r="V32">
            <v>81.3</v>
          </cell>
          <cell r="W32" t="str">
            <v>B2</v>
          </cell>
          <cell r="Y32">
            <v>65</v>
          </cell>
        </row>
        <row r="33">
          <cell r="A33">
            <v>28</v>
          </cell>
          <cell r="B33">
            <v>1425</v>
          </cell>
          <cell r="C33" t="str">
            <v>Novitasari</v>
          </cell>
          <cell r="D33">
            <v>70</v>
          </cell>
          <cell r="E33">
            <v>100</v>
          </cell>
          <cell r="I33">
            <v>85</v>
          </cell>
          <cell r="J33">
            <v>80</v>
          </cell>
          <cell r="K33">
            <v>75</v>
          </cell>
          <cell r="O33">
            <v>77.5</v>
          </cell>
          <cell r="P33">
            <v>82</v>
          </cell>
          <cell r="Q33">
            <v>80</v>
          </cell>
          <cell r="R33">
            <v>81</v>
          </cell>
          <cell r="S33">
            <v>83.4</v>
          </cell>
          <cell r="V33">
            <v>80.45</v>
          </cell>
          <cell r="W33" t="str">
            <v>B3</v>
          </cell>
          <cell r="Y33">
            <v>65</v>
          </cell>
        </row>
        <row r="34">
          <cell r="A34">
            <v>29</v>
          </cell>
          <cell r="B34">
            <v>1426</v>
          </cell>
          <cell r="C34" t="str">
            <v>Nur Anggraeni</v>
          </cell>
          <cell r="D34">
            <v>90</v>
          </cell>
          <cell r="E34">
            <v>90</v>
          </cell>
          <cell r="I34">
            <v>90</v>
          </cell>
          <cell r="J34">
            <v>55</v>
          </cell>
          <cell r="K34">
            <v>80</v>
          </cell>
          <cell r="O34">
            <v>67.5</v>
          </cell>
          <cell r="P34">
            <v>88</v>
          </cell>
          <cell r="Q34">
            <v>90</v>
          </cell>
          <cell r="R34">
            <v>89</v>
          </cell>
          <cell r="S34">
            <v>89.6</v>
          </cell>
          <cell r="V34">
            <v>78.55</v>
          </cell>
          <cell r="W34" t="str">
            <v>B3</v>
          </cell>
          <cell r="Y34">
            <v>65</v>
          </cell>
        </row>
        <row r="35">
          <cell r="A35">
            <v>30</v>
          </cell>
          <cell r="B35">
            <v>1427</v>
          </cell>
          <cell r="C35" t="str">
            <v>Nur Kholis</v>
          </cell>
          <cell r="D35">
            <v>88</v>
          </cell>
          <cell r="E35">
            <v>90</v>
          </cell>
          <cell r="I35">
            <v>89</v>
          </cell>
          <cell r="J35">
            <v>60</v>
          </cell>
          <cell r="K35">
            <v>78</v>
          </cell>
          <cell r="O35">
            <v>69</v>
          </cell>
          <cell r="P35">
            <v>82</v>
          </cell>
          <cell r="Q35">
            <v>70</v>
          </cell>
          <cell r="R35">
            <v>76</v>
          </cell>
          <cell r="S35">
            <v>83.8</v>
          </cell>
          <cell r="V35">
            <v>76.400000000000006</v>
          </cell>
          <cell r="W35" t="str">
            <v>B3</v>
          </cell>
          <cell r="Y35">
            <v>65</v>
          </cell>
        </row>
        <row r="36">
          <cell r="A36">
            <v>31</v>
          </cell>
          <cell r="B36">
            <v>1430</v>
          </cell>
          <cell r="C36" t="str">
            <v>Nurul Azizah</v>
          </cell>
          <cell r="D36">
            <v>91</v>
          </cell>
          <cell r="E36">
            <v>80</v>
          </cell>
          <cell r="I36">
            <v>85.5</v>
          </cell>
          <cell r="J36">
            <v>65</v>
          </cell>
          <cell r="K36">
            <v>65</v>
          </cell>
          <cell r="O36">
            <v>65</v>
          </cell>
          <cell r="P36">
            <v>82</v>
          </cell>
          <cell r="Q36">
            <v>65</v>
          </cell>
          <cell r="R36">
            <v>73.5</v>
          </cell>
          <cell r="S36">
            <v>80.7</v>
          </cell>
          <cell r="V36">
            <v>72.849999999999994</v>
          </cell>
          <cell r="W36" t="str">
            <v>C1</v>
          </cell>
          <cell r="Y36">
            <v>65</v>
          </cell>
        </row>
        <row r="37">
          <cell r="A37">
            <v>32</v>
          </cell>
          <cell r="B37">
            <v>1438</v>
          </cell>
          <cell r="C37" t="str">
            <v>Rudi Hadi Suwarno</v>
          </cell>
          <cell r="D37">
            <v>88</v>
          </cell>
          <cell r="E37">
            <v>100</v>
          </cell>
          <cell r="I37">
            <v>94</v>
          </cell>
          <cell r="J37">
            <v>60</v>
          </cell>
          <cell r="K37">
            <v>75</v>
          </cell>
          <cell r="O37">
            <v>67.5</v>
          </cell>
          <cell r="P37">
            <v>83</v>
          </cell>
          <cell r="Q37">
            <v>70</v>
          </cell>
          <cell r="R37">
            <v>76.5</v>
          </cell>
          <cell r="S37">
            <v>87</v>
          </cell>
          <cell r="V37">
            <v>77.25</v>
          </cell>
          <cell r="W37" t="str">
            <v>B3</v>
          </cell>
          <cell r="Y37">
            <v>65</v>
          </cell>
        </row>
        <row r="38">
          <cell r="A38">
            <v>33</v>
          </cell>
          <cell r="B38">
            <v>1439</v>
          </cell>
          <cell r="C38" t="str">
            <v>Shofiana Mahmudah</v>
          </cell>
          <cell r="D38">
            <v>88</v>
          </cell>
          <cell r="E38">
            <v>100</v>
          </cell>
          <cell r="I38">
            <v>94</v>
          </cell>
          <cell r="J38">
            <v>70</v>
          </cell>
          <cell r="K38">
            <v>65</v>
          </cell>
          <cell r="O38">
            <v>67.5</v>
          </cell>
          <cell r="P38">
            <v>60</v>
          </cell>
          <cell r="Q38">
            <v>80</v>
          </cell>
          <cell r="R38">
            <v>70</v>
          </cell>
          <cell r="S38">
            <v>84.4</v>
          </cell>
          <cell r="V38">
            <v>75.95</v>
          </cell>
          <cell r="W38" t="str">
            <v>B3</v>
          </cell>
          <cell r="Y38">
            <v>65</v>
          </cell>
        </row>
        <row r="39">
          <cell r="A39">
            <v>34</v>
          </cell>
          <cell r="B39">
            <v>1443</v>
          </cell>
          <cell r="C39" t="str">
            <v>Siti Umi Chumairoq</v>
          </cell>
          <cell r="D39">
            <v>85</v>
          </cell>
          <cell r="E39">
            <v>100</v>
          </cell>
          <cell r="I39">
            <v>92.5</v>
          </cell>
          <cell r="J39">
            <v>90</v>
          </cell>
          <cell r="K39">
            <v>90</v>
          </cell>
          <cell r="O39">
            <v>90</v>
          </cell>
          <cell r="P39">
            <v>68</v>
          </cell>
          <cell r="Q39">
            <v>65</v>
          </cell>
          <cell r="R39">
            <v>66.5</v>
          </cell>
          <cell r="S39">
            <v>82.1</v>
          </cell>
          <cell r="V39">
            <v>86.05</v>
          </cell>
          <cell r="W39" t="str">
            <v>B1</v>
          </cell>
          <cell r="Y39">
            <v>65</v>
          </cell>
        </row>
        <row r="40">
          <cell r="A40">
            <v>35</v>
          </cell>
          <cell r="B40">
            <v>1445</v>
          </cell>
          <cell r="C40" t="str">
            <v>Siti Zuhrotul Mahmudah</v>
          </cell>
          <cell r="D40">
            <v>91</v>
          </cell>
          <cell r="E40">
            <v>100</v>
          </cell>
          <cell r="I40">
            <v>95.5</v>
          </cell>
          <cell r="J40">
            <v>70</v>
          </cell>
          <cell r="K40">
            <v>80</v>
          </cell>
          <cell r="O40">
            <v>75</v>
          </cell>
          <cell r="P40">
            <v>65</v>
          </cell>
          <cell r="Q40">
            <v>65</v>
          </cell>
          <cell r="R40">
            <v>65</v>
          </cell>
          <cell r="S40">
            <v>83.3</v>
          </cell>
          <cell r="V40">
            <v>79.150000000000006</v>
          </cell>
          <cell r="W40" t="str">
            <v>B3</v>
          </cell>
          <cell r="Y40">
            <v>65</v>
          </cell>
        </row>
        <row r="41">
          <cell r="A41">
            <v>36</v>
          </cell>
          <cell r="B41">
            <v>1447</v>
          </cell>
          <cell r="C41" t="str">
            <v>Sri Rahayu Ningtyas</v>
          </cell>
          <cell r="D41">
            <v>84</v>
          </cell>
          <cell r="E41">
            <v>100</v>
          </cell>
          <cell r="I41">
            <v>92</v>
          </cell>
          <cell r="J41">
            <v>52</v>
          </cell>
          <cell r="K41">
            <v>95</v>
          </cell>
          <cell r="O41">
            <v>73.5</v>
          </cell>
          <cell r="P41">
            <v>61</v>
          </cell>
          <cell r="Q41">
            <v>65</v>
          </cell>
          <cell r="R41">
            <v>63</v>
          </cell>
          <cell r="S41">
            <v>80.400000000000006</v>
          </cell>
          <cell r="V41">
            <v>76.95</v>
          </cell>
          <cell r="W41" t="str">
            <v>B3</v>
          </cell>
          <cell r="Y41">
            <v>65</v>
          </cell>
        </row>
        <row r="42">
          <cell r="A42">
            <v>37</v>
          </cell>
          <cell r="B42">
            <v>1449</v>
          </cell>
          <cell r="C42" t="str">
            <v>Suryadi Setiawan</v>
          </cell>
          <cell r="D42">
            <v>65</v>
          </cell>
          <cell r="E42">
            <v>95</v>
          </cell>
          <cell r="I42">
            <v>80</v>
          </cell>
          <cell r="J42">
            <v>47</v>
          </cell>
          <cell r="K42">
            <v>100</v>
          </cell>
          <cell r="O42">
            <v>73.5</v>
          </cell>
          <cell r="P42">
            <v>54</v>
          </cell>
          <cell r="Q42">
            <v>70</v>
          </cell>
          <cell r="R42">
            <v>62</v>
          </cell>
          <cell r="S42">
            <v>72.8</v>
          </cell>
          <cell r="V42">
            <v>73.150000000000006</v>
          </cell>
          <cell r="W42" t="str">
            <v>C1</v>
          </cell>
          <cell r="Y42">
            <v>65</v>
          </cell>
        </row>
        <row r="43">
          <cell r="A43">
            <v>38</v>
          </cell>
          <cell r="B43">
            <v>1451</v>
          </cell>
          <cell r="C43" t="str">
            <v>Umi Ukhibatul Karimah</v>
          </cell>
          <cell r="D43">
            <v>86</v>
          </cell>
          <cell r="E43">
            <v>90</v>
          </cell>
          <cell r="I43">
            <v>88</v>
          </cell>
          <cell r="J43">
            <v>60</v>
          </cell>
          <cell r="K43">
            <v>80</v>
          </cell>
          <cell r="O43">
            <v>70</v>
          </cell>
          <cell r="P43">
            <v>85</v>
          </cell>
          <cell r="Q43">
            <v>65</v>
          </cell>
          <cell r="R43">
            <v>75</v>
          </cell>
          <cell r="S43">
            <v>82.8</v>
          </cell>
          <cell r="V43">
            <v>76.400000000000006</v>
          </cell>
          <cell r="W43" t="str">
            <v>B3</v>
          </cell>
          <cell r="Y43">
            <v>65</v>
          </cell>
        </row>
        <row r="44">
          <cell r="A44">
            <v>39</v>
          </cell>
          <cell r="B44">
            <v>1460</v>
          </cell>
          <cell r="C44" t="str">
            <v>Khoirun Nisa' Tri Utami</v>
          </cell>
          <cell r="D44">
            <v>91</v>
          </cell>
          <cell r="E44">
            <v>100</v>
          </cell>
          <cell r="I44">
            <v>95.5</v>
          </cell>
          <cell r="J44">
            <v>75</v>
          </cell>
          <cell r="K44">
            <v>100</v>
          </cell>
          <cell r="O44">
            <v>87.5</v>
          </cell>
          <cell r="P44">
            <v>83</v>
          </cell>
          <cell r="Q44">
            <v>90</v>
          </cell>
          <cell r="R44">
            <v>86.5</v>
          </cell>
          <cell r="S44">
            <v>91.9</v>
          </cell>
          <cell r="V44">
            <v>89.7</v>
          </cell>
          <cell r="W44" t="str">
            <v>B1</v>
          </cell>
          <cell r="Y44">
            <v>65</v>
          </cell>
        </row>
        <row r="45">
          <cell r="A45">
            <v>40</v>
          </cell>
          <cell r="B45">
            <v>0</v>
          </cell>
          <cell r="C45">
            <v>0</v>
          </cell>
          <cell r="I45" t="e">
            <v>#DIV/0!</v>
          </cell>
          <cell r="O45" t="e">
            <v>#DIV/0!</v>
          </cell>
          <cell r="R45" t="e">
            <v>#DIV/0!</v>
          </cell>
          <cell r="S45" t="e">
            <v>#DIV/0!</v>
          </cell>
          <cell r="V45" t="e">
            <v>#DIV/0!</v>
          </cell>
          <cell r="W45" t="e">
            <v>#DIV/0!</v>
          </cell>
          <cell r="Y45">
            <v>65</v>
          </cell>
        </row>
        <row r="46">
          <cell r="A46">
            <v>41</v>
          </cell>
          <cell r="B46">
            <v>0</v>
          </cell>
          <cell r="C46">
            <v>0</v>
          </cell>
          <cell r="I46" t="e">
            <v>#DIV/0!</v>
          </cell>
          <cell r="O46" t="e">
            <v>#DIV/0!</v>
          </cell>
          <cell r="R46" t="e">
            <v>#DIV/0!</v>
          </cell>
          <cell r="S46" t="e">
            <v>#DIV/0!</v>
          </cell>
          <cell r="V46" t="e">
            <v>#DIV/0!</v>
          </cell>
          <cell r="W46" t="e">
            <v>#DIV/0!</v>
          </cell>
          <cell r="Y46">
            <v>65</v>
          </cell>
        </row>
        <row r="47">
          <cell r="A47">
            <v>42</v>
          </cell>
          <cell r="B47">
            <v>0</v>
          </cell>
          <cell r="C47">
            <v>0</v>
          </cell>
          <cell r="I47" t="e">
            <v>#DIV/0!</v>
          </cell>
          <cell r="O47" t="e">
            <v>#DIV/0!</v>
          </cell>
          <cell r="R47" t="e">
            <v>#DIV/0!</v>
          </cell>
          <cell r="S47" t="e">
            <v>#DIV/0!</v>
          </cell>
          <cell r="V47" t="e">
            <v>#DIV/0!</v>
          </cell>
          <cell r="W47" t="e">
            <v>#DIV/0!</v>
          </cell>
          <cell r="Y47">
            <v>65</v>
          </cell>
        </row>
        <row r="48">
          <cell r="A48">
            <v>43</v>
          </cell>
          <cell r="B48">
            <v>0</v>
          </cell>
          <cell r="C48">
            <v>0</v>
          </cell>
          <cell r="I48" t="e">
            <v>#DIV/0!</v>
          </cell>
          <cell r="O48" t="e">
            <v>#DIV/0!</v>
          </cell>
          <cell r="R48" t="e">
            <v>#DIV/0!</v>
          </cell>
          <cell r="S48" t="e">
            <v>#DIV/0!</v>
          </cell>
          <cell r="V48" t="e">
            <v>#DIV/0!</v>
          </cell>
          <cell r="W48" t="e">
            <v>#DIV/0!</v>
          </cell>
          <cell r="Y48">
            <v>65</v>
          </cell>
        </row>
        <row r="49">
          <cell r="A49">
            <v>44</v>
          </cell>
          <cell r="B49">
            <v>0</v>
          </cell>
          <cell r="C49">
            <v>0</v>
          </cell>
          <cell r="I49" t="e">
            <v>#DIV/0!</v>
          </cell>
          <cell r="O49" t="e">
            <v>#DIV/0!</v>
          </cell>
          <cell r="R49" t="e">
            <v>#DIV/0!</v>
          </cell>
          <cell r="S49" t="e">
            <v>#DIV/0!</v>
          </cell>
          <cell r="V49" t="e">
            <v>#DIV/0!</v>
          </cell>
          <cell r="W49" t="e">
            <v>#DIV/0!</v>
          </cell>
          <cell r="Y49">
            <v>65</v>
          </cell>
        </row>
        <row r="50">
          <cell r="A50">
            <v>45</v>
          </cell>
          <cell r="B50">
            <v>0</v>
          </cell>
          <cell r="C50">
            <v>0</v>
          </cell>
          <cell r="I50" t="e">
            <v>#DIV/0!</v>
          </cell>
          <cell r="O50" t="e">
            <v>#DIV/0!</v>
          </cell>
          <cell r="R50" t="e">
            <v>#DIV/0!</v>
          </cell>
          <cell r="S50" t="e">
            <v>#DIV/0!</v>
          </cell>
          <cell r="V50" t="e">
            <v>#DIV/0!</v>
          </cell>
          <cell r="W50" t="e">
            <v>#DIV/0!</v>
          </cell>
          <cell r="Y50">
            <v>65</v>
          </cell>
        </row>
        <row r="51">
          <cell r="A51">
            <v>46</v>
          </cell>
          <cell r="B51">
            <v>0</v>
          </cell>
          <cell r="C51">
            <v>0</v>
          </cell>
          <cell r="I51" t="e">
            <v>#DIV/0!</v>
          </cell>
          <cell r="O51" t="e">
            <v>#DIV/0!</v>
          </cell>
          <cell r="R51" t="e">
            <v>#DIV/0!</v>
          </cell>
          <cell r="S51" t="e">
            <v>#DIV/0!</v>
          </cell>
          <cell r="V51" t="e">
            <v>#DIV/0!</v>
          </cell>
          <cell r="W51" t="e">
            <v>#DIV/0!</v>
          </cell>
          <cell r="Y51">
            <v>65</v>
          </cell>
        </row>
        <row r="52">
          <cell r="A52">
            <v>47</v>
          </cell>
          <cell r="B52">
            <v>0</v>
          </cell>
          <cell r="C52">
            <v>0</v>
          </cell>
          <cell r="I52" t="e">
            <v>#DIV/0!</v>
          </cell>
          <cell r="O52" t="e">
            <v>#DIV/0!</v>
          </cell>
          <cell r="R52" t="e">
            <v>#DIV/0!</v>
          </cell>
          <cell r="S52" t="e">
            <v>#DIV/0!</v>
          </cell>
          <cell r="V52" t="e">
            <v>#DIV/0!</v>
          </cell>
          <cell r="W52" t="e">
            <v>#DIV/0!</v>
          </cell>
          <cell r="Y52">
            <v>65</v>
          </cell>
        </row>
        <row r="53">
          <cell r="A53">
            <v>48</v>
          </cell>
          <cell r="B53">
            <v>0</v>
          </cell>
          <cell r="C53">
            <v>0</v>
          </cell>
          <cell r="I53" t="e">
            <v>#DIV/0!</v>
          </cell>
          <cell r="O53" t="e">
            <v>#DIV/0!</v>
          </cell>
          <cell r="R53" t="e">
            <v>#DIV/0!</v>
          </cell>
          <cell r="S53" t="e">
            <v>#DIV/0!</v>
          </cell>
          <cell r="V53" t="e">
            <v>#DIV/0!</v>
          </cell>
          <cell r="W53" t="e">
            <v>#DIV/0!</v>
          </cell>
          <cell r="Y53">
            <v>65</v>
          </cell>
        </row>
        <row r="54">
          <cell r="A54">
            <v>49</v>
          </cell>
          <cell r="B54">
            <v>0</v>
          </cell>
          <cell r="C54">
            <v>0</v>
          </cell>
          <cell r="I54" t="e">
            <v>#DIV/0!</v>
          </cell>
          <cell r="O54" t="e">
            <v>#DIV/0!</v>
          </cell>
          <cell r="R54" t="e">
            <v>#DIV/0!</v>
          </cell>
          <cell r="S54" t="e">
            <v>#DIV/0!</v>
          </cell>
          <cell r="V54" t="e">
            <v>#DIV/0!</v>
          </cell>
          <cell r="W54" t="e">
            <v>#DIV/0!</v>
          </cell>
          <cell r="Y54">
            <v>65</v>
          </cell>
        </row>
        <row r="55">
          <cell r="A55">
            <v>50</v>
          </cell>
          <cell r="B55">
            <v>0</v>
          </cell>
          <cell r="C55">
            <v>0</v>
          </cell>
          <cell r="I55" t="e">
            <v>#DIV/0!</v>
          </cell>
          <cell r="O55" t="e">
            <v>#DIV/0!</v>
          </cell>
          <cell r="R55" t="e">
            <v>#DIV/0!</v>
          </cell>
          <cell r="S55" t="e">
            <v>#DIV/0!</v>
          </cell>
          <cell r="V55" t="e">
            <v>#DIV/0!</v>
          </cell>
          <cell r="W55" t="e">
            <v>#DIV/0!</v>
          </cell>
          <cell r="Y55">
            <v>65</v>
          </cell>
        </row>
        <row r="58">
          <cell r="B58" t="str">
            <v>UTS</v>
          </cell>
          <cell r="C58" t="str">
            <v>: Ujian Tengah Semester (Blok 1)</v>
          </cell>
        </row>
        <row r="59">
          <cell r="B59" t="str">
            <v>SMT</v>
          </cell>
          <cell r="C59" t="str">
            <v>: Ujian Semester (Blok 2)</v>
          </cell>
          <cell r="Y59">
            <v>65</v>
          </cell>
        </row>
        <row r="60">
          <cell r="B60" t="str">
            <v>RT-B</v>
          </cell>
          <cell r="C60" t="str">
            <v>: Rata-rata Blok = NB</v>
          </cell>
          <cell r="Y60">
            <v>65</v>
          </cell>
        </row>
        <row r="61">
          <cell r="B61" t="str">
            <v>R</v>
          </cell>
          <cell r="C61" t="str">
            <v>: Remidi (maksimal 2 kali) dan Nilai tertinggi Remidi tidak melebihi nilai minimum standar Ketuntatasan yang ditetapkan oleh Sekolah</v>
          </cell>
          <cell r="Y61">
            <v>65</v>
          </cell>
        </row>
        <row r="62">
          <cell r="B62" t="str">
            <v>NA</v>
          </cell>
          <cell r="C62" t="str">
            <v>: Nilai Akhir ( 60% NH + 40% NB) atau jika pihak sekolah menghendaki rumusan lain, misalanya 40% dan 60% maka rumusan dalam kolom NA silakan diganti</v>
          </cell>
          <cell r="Y62">
            <v>65</v>
          </cell>
        </row>
        <row r="63">
          <cell r="B63" t="str">
            <v>NR</v>
          </cell>
          <cell r="C63" t="str">
            <v xml:space="preserve">: Nilai Raort (Presetasi), merupakan nilai rata-rata NA dari masing-masing aspek </v>
          </cell>
          <cell r="Y63">
            <v>65</v>
          </cell>
        </row>
        <row r="64">
          <cell r="Y64">
            <v>65</v>
          </cell>
        </row>
        <row r="65">
          <cell r="Y65">
            <v>65</v>
          </cell>
        </row>
        <row r="66">
          <cell r="Y66">
            <v>65</v>
          </cell>
        </row>
        <row r="67">
          <cell r="Y67">
            <v>65</v>
          </cell>
        </row>
        <row r="68">
          <cell r="Y68">
            <v>65</v>
          </cell>
        </row>
        <row r="69">
          <cell r="Y69">
            <v>65</v>
          </cell>
        </row>
        <row r="70">
          <cell r="Y70">
            <v>65</v>
          </cell>
        </row>
        <row r="71">
          <cell r="Y71">
            <v>65</v>
          </cell>
        </row>
        <row r="72">
          <cell r="Y72">
            <v>65</v>
          </cell>
        </row>
        <row r="73">
          <cell r="Y73">
            <v>65</v>
          </cell>
        </row>
        <row r="74">
          <cell r="Y74">
            <v>65</v>
          </cell>
        </row>
        <row r="75">
          <cell r="Y75">
            <v>65</v>
          </cell>
        </row>
      </sheetData>
      <sheetData sheetId="53" refreshError="1">
        <row r="1">
          <cell r="A1" t="str">
            <v>PELAJARAN SKI</v>
          </cell>
          <cell r="P1" t="str">
            <v>SKBM     :</v>
          </cell>
          <cell r="T1">
            <v>61</v>
          </cell>
        </row>
        <row r="2">
          <cell r="A2" t="str">
            <v>Nomor</v>
          </cell>
          <cell r="C2" t="str">
            <v>Nama</v>
          </cell>
          <cell r="D2" t="str">
            <v xml:space="preserve">Penguasaan Konsep </v>
          </cell>
          <cell r="J2" t="str">
            <v>Penerapan (Non Test)</v>
          </cell>
          <cell r="P2" t="str">
            <v>Penilaian Berkala (Blok)</v>
          </cell>
          <cell r="T2" t="str">
            <v>Remidi</v>
          </cell>
          <cell r="V2" t="str">
            <v>NR</v>
          </cell>
          <cell r="W2" t="str">
            <v>Predikat 2</v>
          </cell>
        </row>
        <row r="3">
          <cell r="D3" t="str">
            <v>Nomor KD</v>
          </cell>
          <cell r="I3" t="str">
            <v>Rata2</v>
          </cell>
          <cell r="J3" t="str">
            <v>Nomor KD</v>
          </cell>
          <cell r="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NA</v>
          </cell>
          <cell r="T4" t="str">
            <v>R.1</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60</v>
          </cell>
          <cell r="E6">
            <v>60</v>
          </cell>
          <cell r="F6">
            <v>70</v>
          </cell>
          <cell r="I6">
            <v>63.333333333333336</v>
          </cell>
          <cell r="J6">
            <v>60</v>
          </cell>
          <cell r="K6">
            <v>60</v>
          </cell>
          <cell r="L6">
            <v>60</v>
          </cell>
          <cell r="O6">
            <v>60</v>
          </cell>
          <cell r="P6">
            <v>70</v>
          </cell>
          <cell r="Q6">
            <v>60</v>
          </cell>
          <cell r="R6">
            <v>65</v>
          </cell>
          <cell r="S6">
            <v>64</v>
          </cell>
          <cell r="V6">
            <v>62</v>
          </cell>
          <cell r="W6" t="str">
            <v>C1</v>
          </cell>
          <cell r="Y6">
            <v>61</v>
          </cell>
        </row>
        <row r="7">
          <cell r="A7">
            <v>2</v>
          </cell>
          <cell r="B7">
            <v>1343</v>
          </cell>
          <cell r="C7" t="str">
            <v>Ahmad Rois As'ad</v>
          </cell>
          <cell r="D7">
            <v>70</v>
          </cell>
          <cell r="E7">
            <v>70</v>
          </cell>
          <cell r="F7">
            <v>70</v>
          </cell>
          <cell r="I7">
            <v>70</v>
          </cell>
          <cell r="J7">
            <v>70</v>
          </cell>
          <cell r="K7">
            <v>70</v>
          </cell>
          <cell r="L7">
            <v>70</v>
          </cell>
          <cell r="O7">
            <v>70</v>
          </cell>
          <cell r="P7">
            <v>60</v>
          </cell>
          <cell r="Q7">
            <v>65</v>
          </cell>
          <cell r="R7">
            <v>62.5</v>
          </cell>
          <cell r="S7">
            <v>67</v>
          </cell>
          <cell r="V7">
            <v>68.5</v>
          </cell>
          <cell r="W7" t="str">
            <v>C1</v>
          </cell>
          <cell r="Y7">
            <v>61</v>
          </cell>
        </row>
        <row r="8">
          <cell r="A8">
            <v>3</v>
          </cell>
          <cell r="B8">
            <v>1345</v>
          </cell>
          <cell r="C8" t="str">
            <v>Ahmat Amri Mubarok</v>
          </cell>
          <cell r="D8">
            <v>60</v>
          </cell>
          <cell r="E8">
            <v>60</v>
          </cell>
          <cell r="F8">
            <v>70</v>
          </cell>
          <cell r="I8">
            <v>63.333333333333336</v>
          </cell>
          <cell r="J8">
            <v>60</v>
          </cell>
          <cell r="K8">
            <v>60</v>
          </cell>
          <cell r="L8">
            <v>60</v>
          </cell>
          <cell r="O8">
            <v>60</v>
          </cell>
          <cell r="P8">
            <v>60</v>
          </cell>
          <cell r="Q8">
            <v>60</v>
          </cell>
          <cell r="R8">
            <v>60</v>
          </cell>
          <cell r="S8">
            <v>62</v>
          </cell>
          <cell r="V8">
            <v>61</v>
          </cell>
          <cell r="W8" t="str">
            <v>C1</v>
          </cell>
          <cell r="Y8">
            <v>61</v>
          </cell>
        </row>
        <row r="9">
          <cell r="A9">
            <v>4</v>
          </cell>
          <cell r="B9">
            <v>1353</v>
          </cell>
          <cell r="C9" t="str">
            <v>Anwar Sholeh</v>
          </cell>
          <cell r="D9">
            <v>60</v>
          </cell>
          <cell r="E9">
            <v>50</v>
          </cell>
          <cell r="F9">
            <v>70</v>
          </cell>
          <cell r="I9">
            <v>60</v>
          </cell>
          <cell r="J9">
            <v>60</v>
          </cell>
          <cell r="K9">
            <v>60</v>
          </cell>
          <cell r="L9">
            <v>60</v>
          </cell>
          <cell r="O9">
            <v>60</v>
          </cell>
          <cell r="P9">
            <v>60</v>
          </cell>
          <cell r="Q9">
            <v>65</v>
          </cell>
          <cell r="R9">
            <v>62.5</v>
          </cell>
          <cell r="S9">
            <v>61</v>
          </cell>
          <cell r="V9">
            <v>60.5</v>
          </cell>
          <cell r="W9" t="str">
            <v>C1</v>
          </cell>
          <cell r="Y9">
            <v>61</v>
          </cell>
        </row>
        <row r="10">
          <cell r="A10">
            <v>5</v>
          </cell>
          <cell r="B10">
            <v>1354</v>
          </cell>
          <cell r="C10" t="str">
            <v>Ari Hermawan</v>
          </cell>
          <cell r="D10">
            <v>60</v>
          </cell>
          <cell r="E10">
            <v>60</v>
          </cell>
          <cell r="F10">
            <v>70</v>
          </cell>
          <cell r="I10">
            <v>63.333333333333336</v>
          </cell>
          <cell r="J10">
            <v>60</v>
          </cell>
          <cell r="K10">
            <v>60</v>
          </cell>
          <cell r="L10">
            <v>60</v>
          </cell>
          <cell r="O10">
            <v>60</v>
          </cell>
          <cell r="P10">
            <v>60</v>
          </cell>
          <cell r="Q10">
            <v>60</v>
          </cell>
          <cell r="R10">
            <v>60</v>
          </cell>
          <cell r="S10">
            <v>62</v>
          </cell>
          <cell r="V10">
            <v>61</v>
          </cell>
          <cell r="W10" t="str">
            <v>C1</v>
          </cell>
          <cell r="Y10">
            <v>61</v>
          </cell>
        </row>
        <row r="11">
          <cell r="A11">
            <v>6</v>
          </cell>
          <cell r="B11">
            <v>1357</v>
          </cell>
          <cell r="C11" t="str">
            <v>Armando Faqih Pradana</v>
          </cell>
          <cell r="D11">
            <v>60</v>
          </cell>
          <cell r="E11">
            <v>60</v>
          </cell>
          <cell r="F11">
            <v>70</v>
          </cell>
          <cell r="I11">
            <v>63.333333333333336</v>
          </cell>
          <cell r="J11">
            <v>60</v>
          </cell>
          <cell r="K11">
            <v>60</v>
          </cell>
          <cell r="L11">
            <v>60</v>
          </cell>
          <cell r="O11">
            <v>60</v>
          </cell>
          <cell r="P11">
            <v>60</v>
          </cell>
          <cell r="Q11">
            <v>60</v>
          </cell>
          <cell r="R11">
            <v>60</v>
          </cell>
          <cell r="S11">
            <v>62</v>
          </cell>
          <cell r="V11">
            <v>61</v>
          </cell>
          <cell r="W11" t="str">
            <v>C1</v>
          </cell>
          <cell r="Y11">
            <v>61</v>
          </cell>
        </row>
        <row r="12">
          <cell r="A12">
            <v>7</v>
          </cell>
          <cell r="B12">
            <v>1360</v>
          </cell>
          <cell r="C12" t="str">
            <v>Bagus Supriyanto</v>
          </cell>
          <cell r="D12">
            <v>65</v>
          </cell>
          <cell r="E12">
            <v>65</v>
          </cell>
          <cell r="F12">
            <v>70</v>
          </cell>
          <cell r="I12">
            <v>66.666666666666671</v>
          </cell>
          <cell r="J12">
            <v>65</v>
          </cell>
          <cell r="K12">
            <v>65</v>
          </cell>
          <cell r="L12">
            <v>65</v>
          </cell>
          <cell r="O12">
            <v>65</v>
          </cell>
          <cell r="P12">
            <v>60</v>
          </cell>
          <cell r="Q12">
            <v>60</v>
          </cell>
          <cell r="R12">
            <v>60</v>
          </cell>
          <cell r="S12">
            <v>64</v>
          </cell>
          <cell r="V12">
            <v>64.5</v>
          </cell>
          <cell r="W12" t="str">
            <v>C1</v>
          </cell>
          <cell r="Y12">
            <v>61</v>
          </cell>
        </row>
        <row r="13">
          <cell r="A13">
            <v>8</v>
          </cell>
          <cell r="B13">
            <v>1362</v>
          </cell>
          <cell r="C13" t="str">
            <v>Bayu Aji Kurniawan</v>
          </cell>
          <cell r="D13">
            <v>60</v>
          </cell>
          <cell r="E13">
            <v>60</v>
          </cell>
          <cell r="F13">
            <v>74</v>
          </cell>
          <cell r="I13">
            <v>70</v>
          </cell>
          <cell r="J13">
            <v>60</v>
          </cell>
          <cell r="K13">
            <v>60</v>
          </cell>
          <cell r="L13">
            <v>60</v>
          </cell>
          <cell r="O13">
            <v>60</v>
          </cell>
          <cell r="P13">
            <v>40</v>
          </cell>
          <cell r="Q13">
            <v>60</v>
          </cell>
          <cell r="R13">
            <v>50</v>
          </cell>
          <cell r="S13">
            <v>62</v>
          </cell>
          <cell r="V13">
            <v>61</v>
          </cell>
          <cell r="W13" t="str">
            <v>C1</v>
          </cell>
          <cell r="Y13">
            <v>61</v>
          </cell>
        </row>
        <row r="14">
          <cell r="A14">
            <v>9</v>
          </cell>
          <cell r="B14">
            <v>1363</v>
          </cell>
          <cell r="C14" t="str">
            <v>Dani Prasetyo Adi</v>
          </cell>
          <cell r="D14">
            <v>70</v>
          </cell>
          <cell r="E14">
            <v>70</v>
          </cell>
          <cell r="F14">
            <v>70</v>
          </cell>
          <cell r="I14">
            <v>70</v>
          </cell>
          <cell r="J14">
            <v>70</v>
          </cell>
          <cell r="K14">
            <v>70</v>
          </cell>
          <cell r="L14">
            <v>70</v>
          </cell>
          <cell r="O14">
            <v>70</v>
          </cell>
          <cell r="P14">
            <v>65</v>
          </cell>
          <cell r="Q14">
            <v>60</v>
          </cell>
          <cell r="R14">
            <v>62.5</v>
          </cell>
          <cell r="S14">
            <v>67</v>
          </cell>
          <cell r="V14">
            <v>68.5</v>
          </cell>
          <cell r="W14" t="str">
            <v>C1</v>
          </cell>
          <cell r="Y14">
            <v>61</v>
          </cell>
        </row>
        <row r="15">
          <cell r="A15">
            <v>10</v>
          </cell>
          <cell r="B15">
            <v>1365</v>
          </cell>
          <cell r="C15" t="str">
            <v>Devi Meilia Kurniawati</v>
          </cell>
          <cell r="D15">
            <v>60</v>
          </cell>
          <cell r="E15">
            <v>60</v>
          </cell>
          <cell r="F15">
            <v>70</v>
          </cell>
          <cell r="I15">
            <v>63.333333333333336</v>
          </cell>
          <cell r="J15">
            <v>60</v>
          </cell>
          <cell r="K15">
            <v>60</v>
          </cell>
          <cell r="L15">
            <v>60</v>
          </cell>
          <cell r="O15">
            <v>60</v>
          </cell>
          <cell r="P15">
            <v>70</v>
          </cell>
          <cell r="Q15">
            <v>60</v>
          </cell>
          <cell r="R15">
            <v>65</v>
          </cell>
          <cell r="S15">
            <v>64</v>
          </cell>
          <cell r="V15">
            <v>62</v>
          </cell>
          <cell r="W15" t="str">
            <v>C1</v>
          </cell>
          <cell r="Y15">
            <v>61</v>
          </cell>
        </row>
        <row r="16">
          <cell r="A16">
            <v>11</v>
          </cell>
          <cell r="B16">
            <v>1367</v>
          </cell>
          <cell r="C16" t="str">
            <v>Dhana Dwi Efansyah</v>
          </cell>
          <cell r="D16">
            <v>65</v>
          </cell>
          <cell r="E16">
            <v>65</v>
          </cell>
          <cell r="F16">
            <v>75</v>
          </cell>
          <cell r="I16">
            <v>68.333333333333329</v>
          </cell>
          <cell r="J16">
            <v>65</v>
          </cell>
          <cell r="K16">
            <v>65</v>
          </cell>
          <cell r="L16">
            <v>65</v>
          </cell>
          <cell r="O16">
            <v>65</v>
          </cell>
          <cell r="P16">
            <v>60</v>
          </cell>
          <cell r="Q16">
            <v>60</v>
          </cell>
          <cell r="R16">
            <v>60</v>
          </cell>
          <cell r="S16">
            <v>65</v>
          </cell>
          <cell r="V16">
            <v>65</v>
          </cell>
          <cell r="W16" t="str">
            <v>C1</v>
          </cell>
          <cell r="Y16">
            <v>61</v>
          </cell>
        </row>
        <row r="17">
          <cell r="A17">
            <v>12</v>
          </cell>
          <cell r="B17">
            <v>1368</v>
          </cell>
          <cell r="C17" t="str">
            <v>Dhani Dwi Efansyah</v>
          </cell>
          <cell r="D17">
            <v>65</v>
          </cell>
          <cell r="E17">
            <v>65</v>
          </cell>
          <cell r="F17">
            <v>70</v>
          </cell>
          <cell r="I17">
            <v>66.666666666666671</v>
          </cell>
          <cell r="J17">
            <v>65</v>
          </cell>
          <cell r="K17">
            <v>65</v>
          </cell>
          <cell r="L17">
            <v>65</v>
          </cell>
          <cell r="O17">
            <v>65</v>
          </cell>
          <cell r="P17">
            <v>60</v>
          </cell>
          <cell r="Q17">
            <v>65</v>
          </cell>
          <cell r="R17">
            <v>62.5</v>
          </cell>
          <cell r="S17">
            <v>65</v>
          </cell>
          <cell r="V17">
            <v>65</v>
          </cell>
          <cell r="W17" t="str">
            <v>C1</v>
          </cell>
          <cell r="Y17">
            <v>61</v>
          </cell>
        </row>
        <row r="18">
          <cell r="A18">
            <v>13</v>
          </cell>
          <cell r="B18">
            <v>1369</v>
          </cell>
          <cell r="C18" t="str">
            <v xml:space="preserve">Dian Dwi Setiawan </v>
          </cell>
          <cell r="D18">
            <v>70</v>
          </cell>
          <cell r="E18">
            <v>70</v>
          </cell>
          <cell r="F18">
            <v>70</v>
          </cell>
          <cell r="I18">
            <v>70</v>
          </cell>
          <cell r="J18">
            <v>70</v>
          </cell>
          <cell r="K18">
            <v>70</v>
          </cell>
          <cell r="L18">
            <v>70</v>
          </cell>
          <cell r="O18">
            <v>70</v>
          </cell>
          <cell r="P18">
            <v>60</v>
          </cell>
          <cell r="Q18">
            <v>65</v>
          </cell>
          <cell r="R18">
            <v>62.5</v>
          </cell>
          <cell r="S18">
            <v>67</v>
          </cell>
          <cell r="V18">
            <v>68.5</v>
          </cell>
          <cell r="W18" t="str">
            <v>C1</v>
          </cell>
          <cell r="Y18">
            <v>61</v>
          </cell>
        </row>
        <row r="19">
          <cell r="A19">
            <v>14</v>
          </cell>
          <cell r="B19">
            <v>1376</v>
          </cell>
          <cell r="C19" t="str">
            <v>Erlina Rohmah Azizah</v>
          </cell>
          <cell r="D19">
            <v>60</v>
          </cell>
          <cell r="E19">
            <v>60</v>
          </cell>
          <cell r="F19">
            <v>70</v>
          </cell>
          <cell r="I19">
            <v>63.333333333333336</v>
          </cell>
          <cell r="J19">
            <v>60</v>
          </cell>
          <cell r="K19">
            <v>60</v>
          </cell>
          <cell r="L19">
            <v>60</v>
          </cell>
          <cell r="O19">
            <v>60</v>
          </cell>
          <cell r="P19">
            <v>70</v>
          </cell>
          <cell r="Q19">
            <v>60</v>
          </cell>
          <cell r="R19">
            <v>65</v>
          </cell>
          <cell r="S19">
            <v>64</v>
          </cell>
          <cell r="V19">
            <v>62</v>
          </cell>
          <cell r="W19" t="str">
            <v>C1</v>
          </cell>
          <cell r="Y19">
            <v>61</v>
          </cell>
        </row>
        <row r="20">
          <cell r="A20">
            <v>15</v>
          </cell>
          <cell r="B20">
            <v>1377</v>
          </cell>
          <cell r="C20" t="str">
            <v>Erlinda Rohmah Azizah</v>
          </cell>
          <cell r="D20">
            <v>60</v>
          </cell>
          <cell r="E20">
            <v>60</v>
          </cell>
          <cell r="F20">
            <v>70</v>
          </cell>
          <cell r="I20">
            <v>63.333333333333336</v>
          </cell>
          <cell r="J20">
            <v>60</v>
          </cell>
          <cell r="K20">
            <v>60</v>
          </cell>
          <cell r="L20">
            <v>60</v>
          </cell>
          <cell r="O20">
            <v>60</v>
          </cell>
          <cell r="P20">
            <v>70</v>
          </cell>
          <cell r="Q20">
            <v>60</v>
          </cell>
          <cell r="R20">
            <v>65</v>
          </cell>
          <cell r="S20">
            <v>64</v>
          </cell>
          <cell r="V20">
            <v>62</v>
          </cell>
          <cell r="W20" t="str">
            <v>C1</v>
          </cell>
          <cell r="Y20">
            <v>61</v>
          </cell>
        </row>
        <row r="21">
          <cell r="A21">
            <v>16</v>
          </cell>
          <cell r="B21">
            <v>1379</v>
          </cell>
          <cell r="C21" t="str">
            <v>Evia Rizki Alwy</v>
          </cell>
          <cell r="D21">
            <v>60</v>
          </cell>
          <cell r="E21">
            <v>60</v>
          </cell>
          <cell r="F21">
            <v>70</v>
          </cell>
          <cell r="I21">
            <v>63.333333333333336</v>
          </cell>
          <cell r="J21">
            <v>60</v>
          </cell>
          <cell r="K21">
            <v>60</v>
          </cell>
          <cell r="L21">
            <v>60</v>
          </cell>
          <cell r="O21">
            <v>60</v>
          </cell>
          <cell r="P21">
            <v>70</v>
          </cell>
          <cell r="Q21">
            <v>60</v>
          </cell>
          <cell r="R21">
            <v>65</v>
          </cell>
          <cell r="S21">
            <v>64</v>
          </cell>
          <cell r="V21">
            <v>62</v>
          </cell>
          <cell r="W21" t="str">
            <v>C1</v>
          </cell>
          <cell r="Y21">
            <v>61</v>
          </cell>
        </row>
        <row r="22">
          <cell r="A22">
            <v>17</v>
          </cell>
          <cell r="B22">
            <v>1381</v>
          </cell>
          <cell r="C22" t="str">
            <v>Faizatun Nisa'</v>
          </cell>
          <cell r="D22">
            <v>65</v>
          </cell>
          <cell r="E22">
            <v>65</v>
          </cell>
          <cell r="F22">
            <v>70</v>
          </cell>
          <cell r="I22">
            <v>66.666666666666671</v>
          </cell>
          <cell r="J22">
            <v>65</v>
          </cell>
          <cell r="K22">
            <v>65</v>
          </cell>
          <cell r="L22">
            <v>65</v>
          </cell>
          <cell r="O22">
            <v>65</v>
          </cell>
          <cell r="P22">
            <v>70</v>
          </cell>
          <cell r="Q22">
            <v>65</v>
          </cell>
          <cell r="R22">
            <v>67.5</v>
          </cell>
          <cell r="S22">
            <v>67</v>
          </cell>
          <cell r="V22">
            <v>66</v>
          </cell>
          <cell r="W22" t="str">
            <v>C1</v>
          </cell>
          <cell r="Y22">
            <v>61</v>
          </cell>
        </row>
        <row r="23">
          <cell r="A23">
            <v>18</v>
          </cell>
          <cell r="B23">
            <v>1384</v>
          </cell>
          <cell r="C23" t="str">
            <v>Fifi Oktafiani Fajarwati</v>
          </cell>
          <cell r="D23">
            <v>65</v>
          </cell>
          <cell r="E23">
            <v>65</v>
          </cell>
          <cell r="F23">
            <v>70</v>
          </cell>
          <cell r="I23">
            <v>66.666666666666671</v>
          </cell>
          <cell r="J23">
            <v>65</v>
          </cell>
          <cell r="K23">
            <v>65</v>
          </cell>
          <cell r="L23">
            <v>65</v>
          </cell>
          <cell r="O23">
            <v>65</v>
          </cell>
          <cell r="P23">
            <v>40</v>
          </cell>
          <cell r="Q23">
            <v>60</v>
          </cell>
          <cell r="R23">
            <v>50</v>
          </cell>
          <cell r="S23">
            <v>60</v>
          </cell>
          <cell r="V23">
            <v>62.5</v>
          </cell>
          <cell r="W23" t="str">
            <v>C1</v>
          </cell>
          <cell r="Y23">
            <v>61</v>
          </cell>
        </row>
        <row r="24">
          <cell r="A24">
            <v>19</v>
          </cell>
          <cell r="B24">
            <v>1387</v>
          </cell>
          <cell r="C24" t="str">
            <v>Hajar Istianah</v>
          </cell>
          <cell r="D24">
            <v>65</v>
          </cell>
          <cell r="E24">
            <v>65</v>
          </cell>
          <cell r="F24">
            <v>74</v>
          </cell>
          <cell r="I24">
            <v>68</v>
          </cell>
          <cell r="J24">
            <v>65</v>
          </cell>
          <cell r="K24">
            <v>65</v>
          </cell>
          <cell r="L24">
            <v>65</v>
          </cell>
          <cell r="O24">
            <v>65</v>
          </cell>
          <cell r="P24">
            <v>70</v>
          </cell>
          <cell r="Q24">
            <v>65</v>
          </cell>
          <cell r="R24">
            <v>67.5</v>
          </cell>
          <cell r="S24">
            <v>67.8</v>
          </cell>
          <cell r="V24">
            <v>66.400000000000006</v>
          </cell>
          <cell r="W24" t="str">
            <v>C1</v>
          </cell>
          <cell r="Y24">
            <v>61</v>
          </cell>
        </row>
        <row r="25">
          <cell r="A25">
            <v>20</v>
          </cell>
          <cell r="B25">
            <v>1388</v>
          </cell>
          <cell r="C25" t="str">
            <v>Hakim Aqilu Nuha</v>
          </cell>
          <cell r="D25">
            <v>60</v>
          </cell>
          <cell r="E25">
            <v>60</v>
          </cell>
          <cell r="F25">
            <v>70</v>
          </cell>
          <cell r="I25">
            <v>63.333333333333336</v>
          </cell>
          <cell r="J25">
            <v>60</v>
          </cell>
          <cell r="K25">
            <v>60</v>
          </cell>
          <cell r="L25">
            <v>60</v>
          </cell>
          <cell r="O25">
            <v>60</v>
          </cell>
          <cell r="P25">
            <v>50</v>
          </cell>
          <cell r="Q25">
            <v>65</v>
          </cell>
          <cell r="R25">
            <v>57.5</v>
          </cell>
          <cell r="S25">
            <v>61</v>
          </cell>
          <cell r="V25">
            <v>60.5</v>
          </cell>
          <cell r="W25" t="str">
            <v>C1</v>
          </cell>
          <cell r="Y25">
            <v>61</v>
          </cell>
        </row>
        <row r="26">
          <cell r="A26">
            <v>21</v>
          </cell>
          <cell r="B26">
            <v>1390</v>
          </cell>
          <cell r="C26" t="str">
            <v>Ibad Arroisi</v>
          </cell>
          <cell r="D26">
            <v>60</v>
          </cell>
          <cell r="E26">
            <v>60</v>
          </cell>
          <cell r="F26">
            <v>70</v>
          </cell>
          <cell r="I26">
            <v>63.333333333333336</v>
          </cell>
          <cell r="J26">
            <v>60</v>
          </cell>
          <cell r="K26">
            <v>60</v>
          </cell>
          <cell r="L26">
            <v>60</v>
          </cell>
          <cell r="O26">
            <v>60</v>
          </cell>
          <cell r="P26">
            <v>60</v>
          </cell>
          <cell r="Q26">
            <v>60</v>
          </cell>
          <cell r="R26">
            <v>60</v>
          </cell>
          <cell r="S26">
            <v>62</v>
          </cell>
          <cell r="V26">
            <v>61</v>
          </cell>
          <cell r="W26" t="str">
            <v>C1</v>
          </cell>
          <cell r="Y26">
            <v>61</v>
          </cell>
        </row>
        <row r="27">
          <cell r="A27">
            <v>22</v>
          </cell>
          <cell r="B27">
            <v>1393</v>
          </cell>
          <cell r="C27" t="str">
            <v>Ilhami Indana Zulva</v>
          </cell>
          <cell r="D27">
            <v>75</v>
          </cell>
          <cell r="E27">
            <v>75</v>
          </cell>
          <cell r="F27">
            <v>78</v>
          </cell>
          <cell r="I27">
            <v>76</v>
          </cell>
          <cell r="J27">
            <v>75</v>
          </cell>
          <cell r="K27">
            <v>75</v>
          </cell>
          <cell r="L27">
            <v>75</v>
          </cell>
          <cell r="O27">
            <v>75</v>
          </cell>
          <cell r="P27">
            <v>80</v>
          </cell>
          <cell r="Q27">
            <v>70</v>
          </cell>
          <cell r="R27">
            <v>75</v>
          </cell>
          <cell r="S27">
            <v>75.599999999999994</v>
          </cell>
          <cell r="V27">
            <v>75.3</v>
          </cell>
          <cell r="W27" t="str">
            <v>C1</v>
          </cell>
          <cell r="Y27">
            <v>61</v>
          </cell>
        </row>
        <row r="28">
          <cell r="A28">
            <v>23</v>
          </cell>
          <cell r="B28">
            <v>1396</v>
          </cell>
          <cell r="C28" t="str">
            <v>Intan Wulandari</v>
          </cell>
          <cell r="D28">
            <v>60</v>
          </cell>
          <cell r="E28">
            <v>60</v>
          </cell>
          <cell r="F28">
            <v>70</v>
          </cell>
          <cell r="I28">
            <v>63.333333333333336</v>
          </cell>
          <cell r="J28">
            <v>60</v>
          </cell>
          <cell r="K28">
            <v>60</v>
          </cell>
          <cell r="L28">
            <v>60</v>
          </cell>
          <cell r="O28">
            <v>60</v>
          </cell>
          <cell r="P28">
            <v>70</v>
          </cell>
          <cell r="Q28">
            <v>65</v>
          </cell>
          <cell r="R28">
            <v>67.5</v>
          </cell>
          <cell r="S28">
            <v>65</v>
          </cell>
          <cell r="V28">
            <v>62.5</v>
          </cell>
          <cell r="W28" t="str">
            <v>C1</v>
          </cell>
          <cell r="Y28">
            <v>61</v>
          </cell>
        </row>
        <row r="29">
          <cell r="A29">
            <v>24</v>
          </cell>
          <cell r="B29">
            <v>1431</v>
          </cell>
          <cell r="C29" t="str">
            <v>Nurul Hidayah</v>
          </cell>
          <cell r="D29">
            <v>60</v>
          </cell>
          <cell r="E29">
            <v>60</v>
          </cell>
          <cell r="F29">
            <v>70</v>
          </cell>
          <cell r="I29">
            <v>63.333333333333336</v>
          </cell>
          <cell r="J29">
            <v>60</v>
          </cell>
          <cell r="K29">
            <v>60</v>
          </cell>
          <cell r="L29">
            <v>60</v>
          </cell>
          <cell r="O29">
            <v>60</v>
          </cell>
          <cell r="P29">
            <v>75</v>
          </cell>
          <cell r="Q29">
            <v>60</v>
          </cell>
          <cell r="R29">
            <v>67.5</v>
          </cell>
          <cell r="S29">
            <v>65</v>
          </cell>
          <cell r="V29">
            <v>62.5</v>
          </cell>
          <cell r="W29" t="str">
            <v>C1</v>
          </cell>
          <cell r="Y29">
            <v>61</v>
          </cell>
        </row>
        <row r="30">
          <cell r="A30">
            <v>25</v>
          </cell>
          <cell r="B30">
            <v>1403</v>
          </cell>
          <cell r="C30" t="str">
            <v>Miftakhul Khasanah</v>
          </cell>
          <cell r="D30">
            <v>60</v>
          </cell>
          <cell r="E30">
            <v>60</v>
          </cell>
          <cell r="F30">
            <v>70</v>
          </cell>
          <cell r="I30">
            <v>63.333333333333336</v>
          </cell>
          <cell r="J30">
            <v>60</v>
          </cell>
          <cell r="K30">
            <v>60</v>
          </cell>
          <cell r="L30">
            <v>60</v>
          </cell>
          <cell r="O30">
            <v>60</v>
          </cell>
          <cell r="P30">
            <v>75</v>
          </cell>
          <cell r="Q30">
            <v>65</v>
          </cell>
          <cell r="R30">
            <v>70</v>
          </cell>
          <cell r="S30">
            <v>66</v>
          </cell>
          <cell r="V30">
            <v>63</v>
          </cell>
          <cell r="W30" t="str">
            <v>C1</v>
          </cell>
          <cell r="Y30">
            <v>61</v>
          </cell>
        </row>
        <row r="31">
          <cell r="A31">
            <v>26</v>
          </cell>
          <cell r="B31">
            <v>1406</v>
          </cell>
          <cell r="C31" t="str">
            <v>Mohammad Ali</v>
          </cell>
          <cell r="D31">
            <v>65</v>
          </cell>
          <cell r="E31">
            <v>65</v>
          </cell>
          <cell r="F31">
            <v>75</v>
          </cell>
          <cell r="I31">
            <v>68.333333333333329</v>
          </cell>
          <cell r="J31">
            <v>65</v>
          </cell>
          <cell r="K31">
            <v>65</v>
          </cell>
          <cell r="L31">
            <v>65</v>
          </cell>
          <cell r="O31">
            <v>65</v>
          </cell>
          <cell r="P31">
            <v>40</v>
          </cell>
          <cell r="Q31">
            <v>60</v>
          </cell>
          <cell r="R31">
            <v>50</v>
          </cell>
          <cell r="S31">
            <v>60.999999999999993</v>
          </cell>
          <cell r="V31">
            <v>63</v>
          </cell>
          <cell r="W31" t="str">
            <v>C1</v>
          </cell>
          <cell r="Y31">
            <v>61</v>
          </cell>
        </row>
        <row r="32">
          <cell r="A32">
            <v>27</v>
          </cell>
          <cell r="B32">
            <v>1416</v>
          </cell>
          <cell r="C32" t="str">
            <v>Muh. Mahfud Anas</v>
          </cell>
          <cell r="D32">
            <v>70</v>
          </cell>
          <cell r="E32">
            <v>70</v>
          </cell>
          <cell r="F32">
            <v>70</v>
          </cell>
          <cell r="I32">
            <v>70</v>
          </cell>
          <cell r="J32">
            <v>70</v>
          </cell>
          <cell r="K32">
            <v>70</v>
          </cell>
          <cell r="L32">
            <v>70</v>
          </cell>
          <cell r="O32">
            <v>70</v>
          </cell>
          <cell r="P32">
            <v>70</v>
          </cell>
          <cell r="Q32">
            <v>70</v>
          </cell>
          <cell r="R32">
            <v>70</v>
          </cell>
          <cell r="S32">
            <v>70</v>
          </cell>
          <cell r="V32">
            <v>70</v>
          </cell>
          <cell r="W32" t="str">
            <v>C1</v>
          </cell>
          <cell r="Y32">
            <v>61</v>
          </cell>
        </row>
        <row r="33">
          <cell r="A33">
            <v>28</v>
          </cell>
          <cell r="B33">
            <v>1425</v>
          </cell>
          <cell r="C33" t="str">
            <v>Novitasari</v>
          </cell>
          <cell r="D33">
            <v>60</v>
          </cell>
          <cell r="E33">
            <v>60</v>
          </cell>
          <cell r="F33">
            <v>74</v>
          </cell>
          <cell r="I33">
            <v>64.666666666666671</v>
          </cell>
          <cell r="J33">
            <v>60</v>
          </cell>
          <cell r="K33">
            <v>60</v>
          </cell>
          <cell r="L33">
            <v>60</v>
          </cell>
          <cell r="O33">
            <v>60</v>
          </cell>
          <cell r="P33">
            <v>70</v>
          </cell>
          <cell r="Q33">
            <v>65</v>
          </cell>
          <cell r="R33">
            <v>67.5</v>
          </cell>
          <cell r="S33">
            <v>65.800000000000011</v>
          </cell>
          <cell r="V33">
            <v>62.900000000000006</v>
          </cell>
          <cell r="W33" t="str">
            <v>C1</v>
          </cell>
          <cell r="Y33">
            <v>61</v>
          </cell>
        </row>
        <row r="34">
          <cell r="A34">
            <v>29</v>
          </cell>
          <cell r="B34">
            <v>1426</v>
          </cell>
          <cell r="C34" t="str">
            <v>Nur Anggraeni</v>
          </cell>
          <cell r="D34">
            <v>70</v>
          </cell>
          <cell r="E34">
            <v>70</v>
          </cell>
          <cell r="F34">
            <v>70</v>
          </cell>
          <cell r="I34">
            <v>70</v>
          </cell>
          <cell r="J34">
            <v>70</v>
          </cell>
          <cell r="K34">
            <v>70</v>
          </cell>
          <cell r="L34">
            <v>70</v>
          </cell>
          <cell r="O34">
            <v>70</v>
          </cell>
          <cell r="P34">
            <v>70</v>
          </cell>
          <cell r="Q34">
            <v>65</v>
          </cell>
          <cell r="R34">
            <v>67.5</v>
          </cell>
          <cell r="S34">
            <v>69</v>
          </cell>
          <cell r="V34">
            <v>69.5</v>
          </cell>
          <cell r="W34" t="str">
            <v>C1</v>
          </cell>
          <cell r="Y34">
            <v>61</v>
          </cell>
        </row>
        <row r="35">
          <cell r="A35">
            <v>30</v>
          </cell>
          <cell r="B35">
            <v>1427</v>
          </cell>
          <cell r="C35" t="str">
            <v>Nur Kholis</v>
          </cell>
          <cell r="D35">
            <v>65</v>
          </cell>
          <cell r="E35">
            <v>65</v>
          </cell>
          <cell r="F35">
            <v>72</v>
          </cell>
          <cell r="I35">
            <v>67.333333333333329</v>
          </cell>
          <cell r="J35">
            <v>65</v>
          </cell>
          <cell r="K35">
            <v>65</v>
          </cell>
          <cell r="L35">
            <v>65</v>
          </cell>
          <cell r="O35">
            <v>65</v>
          </cell>
          <cell r="P35">
            <v>70</v>
          </cell>
          <cell r="Q35">
            <v>65</v>
          </cell>
          <cell r="R35">
            <v>67.5</v>
          </cell>
          <cell r="S35">
            <v>67.400000000000006</v>
          </cell>
          <cell r="V35">
            <v>66.2</v>
          </cell>
          <cell r="W35" t="str">
            <v>C1</v>
          </cell>
          <cell r="Y35">
            <v>61</v>
          </cell>
        </row>
        <row r="36">
          <cell r="A36">
            <v>31</v>
          </cell>
          <cell r="B36">
            <v>1430</v>
          </cell>
          <cell r="C36" t="str">
            <v>Nurul Azizah</v>
          </cell>
          <cell r="D36">
            <v>60</v>
          </cell>
          <cell r="E36">
            <v>60</v>
          </cell>
          <cell r="F36">
            <v>72</v>
          </cell>
          <cell r="I36">
            <v>64</v>
          </cell>
          <cell r="J36">
            <v>60</v>
          </cell>
          <cell r="K36">
            <v>60</v>
          </cell>
          <cell r="L36">
            <v>60</v>
          </cell>
          <cell r="O36">
            <v>60</v>
          </cell>
          <cell r="P36">
            <v>65</v>
          </cell>
          <cell r="Q36">
            <v>60</v>
          </cell>
          <cell r="R36">
            <v>62.5</v>
          </cell>
          <cell r="S36">
            <v>63.4</v>
          </cell>
          <cell r="V36">
            <v>61.7</v>
          </cell>
          <cell r="W36" t="str">
            <v>C1</v>
          </cell>
          <cell r="Y36">
            <v>61</v>
          </cell>
        </row>
        <row r="37">
          <cell r="A37">
            <v>32</v>
          </cell>
          <cell r="B37">
            <v>1438</v>
          </cell>
          <cell r="C37" t="str">
            <v>Rudi Hadi Suwarno</v>
          </cell>
          <cell r="D37">
            <v>70</v>
          </cell>
          <cell r="E37">
            <v>70</v>
          </cell>
          <cell r="F37">
            <v>70</v>
          </cell>
          <cell r="I37">
            <v>70</v>
          </cell>
          <cell r="J37">
            <v>70</v>
          </cell>
          <cell r="K37">
            <v>70</v>
          </cell>
          <cell r="L37">
            <v>70</v>
          </cell>
          <cell r="O37">
            <v>70</v>
          </cell>
          <cell r="P37">
            <v>70</v>
          </cell>
          <cell r="Q37">
            <v>60</v>
          </cell>
          <cell r="R37">
            <v>65</v>
          </cell>
          <cell r="S37">
            <v>68</v>
          </cell>
          <cell r="V37">
            <v>69</v>
          </cell>
          <cell r="W37" t="str">
            <v>C1</v>
          </cell>
          <cell r="Y37">
            <v>61</v>
          </cell>
        </row>
        <row r="38">
          <cell r="A38">
            <v>33</v>
          </cell>
          <cell r="B38">
            <v>1439</v>
          </cell>
          <cell r="C38" t="str">
            <v>Shofiana Mahmudah</v>
          </cell>
          <cell r="D38">
            <v>60</v>
          </cell>
          <cell r="E38">
            <v>60</v>
          </cell>
          <cell r="F38">
            <v>74</v>
          </cell>
          <cell r="I38">
            <v>64.666666666666671</v>
          </cell>
          <cell r="J38">
            <v>60</v>
          </cell>
          <cell r="K38">
            <v>60</v>
          </cell>
          <cell r="L38">
            <v>60</v>
          </cell>
          <cell r="O38">
            <v>60</v>
          </cell>
          <cell r="P38">
            <v>60</v>
          </cell>
          <cell r="Q38">
            <v>60</v>
          </cell>
          <cell r="R38">
            <v>60</v>
          </cell>
          <cell r="S38">
            <v>62.800000000000004</v>
          </cell>
          <cell r="V38">
            <v>61.400000000000006</v>
          </cell>
          <cell r="W38" t="str">
            <v>C1</v>
          </cell>
          <cell r="Y38">
            <v>61</v>
          </cell>
        </row>
        <row r="39">
          <cell r="A39">
            <v>34</v>
          </cell>
          <cell r="B39">
            <v>1443</v>
          </cell>
          <cell r="C39" t="str">
            <v>Siti Umi Chumairoq</v>
          </cell>
          <cell r="D39">
            <v>60</v>
          </cell>
          <cell r="E39">
            <v>60</v>
          </cell>
          <cell r="F39">
            <v>74</v>
          </cell>
          <cell r="I39">
            <v>64.666666666666671</v>
          </cell>
          <cell r="J39">
            <v>60</v>
          </cell>
          <cell r="K39">
            <v>60</v>
          </cell>
          <cell r="L39">
            <v>60</v>
          </cell>
          <cell r="O39">
            <v>60</v>
          </cell>
          <cell r="P39">
            <v>70</v>
          </cell>
          <cell r="Q39">
            <v>60</v>
          </cell>
          <cell r="R39">
            <v>65</v>
          </cell>
          <cell r="S39">
            <v>64.800000000000011</v>
          </cell>
          <cell r="V39">
            <v>62.400000000000006</v>
          </cell>
          <cell r="W39" t="str">
            <v>C1</v>
          </cell>
          <cell r="Y39">
            <v>61</v>
          </cell>
        </row>
        <row r="40">
          <cell r="A40">
            <v>35</v>
          </cell>
          <cell r="B40">
            <v>1445</v>
          </cell>
          <cell r="C40" t="str">
            <v>Siti Zuhrotul Mahmudah</v>
          </cell>
          <cell r="D40">
            <v>70</v>
          </cell>
          <cell r="E40">
            <v>70</v>
          </cell>
          <cell r="F40">
            <v>70</v>
          </cell>
          <cell r="I40">
            <v>70</v>
          </cell>
          <cell r="J40">
            <v>70</v>
          </cell>
          <cell r="K40">
            <v>70</v>
          </cell>
          <cell r="L40">
            <v>70</v>
          </cell>
          <cell r="O40">
            <v>70</v>
          </cell>
          <cell r="P40">
            <v>60</v>
          </cell>
          <cell r="Q40">
            <v>65</v>
          </cell>
          <cell r="R40">
            <v>62.5</v>
          </cell>
          <cell r="S40">
            <v>67</v>
          </cell>
          <cell r="V40">
            <v>68.5</v>
          </cell>
          <cell r="W40" t="str">
            <v>C1</v>
          </cell>
          <cell r="Y40">
            <v>61</v>
          </cell>
        </row>
        <row r="41">
          <cell r="A41">
            <v>36</v>
          </cell>
          <cell r="B41">
            <v>1447</v>
          </cell>
          <cell r="C41" t="str">
            <v>Sri Rahayu Ningtyas</v>
          </cell>
          <cell r="D41">
            <v>60</v>
          </cell>
          <cell r="E41">
            <v>60</v>
          </cell>
          <cell r="F41">
            <v>70</v>
          </cell>
          <cell r="I41">
            <v>63.333333333333336</v>
          </cell>
          <cell r="J41">
            <v>60</v>
          </cell>
          <cell r="K41">
            <v>60</v>
          </cell>
          <cell r="L41">
            <v>60</v>
          </cell>
          <cell r="O41">
            <v>60</v>
          </cell>
          <cell r="P41">
            <v>70</v>
          </cell>
          <cell r="Q41">
            <v>60</v>
          </cell>
          <cell r="R41">
            <v>65</v>
          </cell>
          <cell r="S41">
            <v>64</v>
          </cell>
          <cell r="V41">
            <v>62</v>
          </cell>
          <cell r="W41" t="str">
            <v>C1</v>
          </cell>
          <cell r="Y41">
            <v>61</v>
          </cell>
        </row>
        <row r="42">
          <cell r="A42">
            <v>37</v>
          </cell>
          <cell r="B42">
            <v>1449</v>
          </cell>
          <cell r="C42" t="str">
            <v>Suryadi Setiawan</v>
          </cell>
          <cell r="D42">
            <v>65</v>
          </cell>
          <cell r="E42">
            <v>65</v>
          </cell>
          <cell r="F42">
            <v>70</v>
          </cell>
          <cell r="I42">
            <v>66.666666666666671</v>
          </cell>
          <cell r="J42">
            <v>65</v>
          </cell>
          <cell r="K42">
            <v>65</v>
          </cell>
          <cell r="L42">
            <v>65</v>
          </cell>
          <cell r="O42">
            <v>65</v>
          </cell>
          <cell r="P42">
            <v>60</v>
          </cell>
          <cell r="Q42">
            <v>60</v>
          </cell>
          <cell r="R42">
            <v>60</v>
          </cell>
          <cell r="S42">
            <v>64</v>
          </cell>
          <cell r="V42">
            <v>64.5</v>
          </cell>
          <cell r="W42" t="str">
            <v>C1</v>
          </cell>
          <cell r="Y42">
            <v>61</v>
          </cell>
        </row>
        <row r="43">
          <cell r="A43">
            <v>38</v>
          </cell>
          <cell r="B43">
            <v>1451</v>
          </cell>
          <cell r="C43" t="str">
            <v>Umi Ukhibatul Karimah</v>
          </cell>
          <cell r="D43">
            <v>65</v>
          </cell>
          <cell r="E43">
            <v>65</v>
          </cell>
          <cell r="F43">
            <v>71</v>
          </cell>
          <cell r="I43">
            <v>67</v>
          </cell>
          <cell r="J43">
            <v>65</v>
          </cell>
          <cell r="K43">
            <v>65</v>
          </cell>
          <cell r="L43">
            <v>65</v>
          </cell>
          <cell r="O43">
            <v>65</v>
          </cell>
          <cell r="P43">
            <v>70</v>
          </cell>
          <cell r="Q43">
            <v>70</v>
          </cell>
          <cell r="R43">
            <v>70</v>
          </cell>
          <cell r="S43">
            <v>68.199999999999989</v>
          </cell>
          <cell r="V43">
            <v>66.599999999999994</v>
          </cell>
          <cell r="W43" t="str">
            <v>C1</v>
          </cell>
          <cell r="Y43">
            <v>61</v>
          </cell>
        </row>
        <row r="44">
          <cell r="A44">
            <v>39</v>
          </cell>
          <cell r="B44">
            <v>1460</v>
          </cell>
          <cell r="C44" t="str">
            <v>Khoirun Nisa' Tri Utami</v>
          </cell>
          <cell r="D44">
            <v>65</v>
          </cell>
          <cell r="E44">
            <v>65</v>
          </cell>
          <cell r="F44">
            <v>74</v>
          </cell>
          <cell r="I44">
            <v>68</v>
          </cell>
          <cell r="J44">
            <v>65</v>
          </cell>
          <cell r="K44">
            <v>65</v>
          </cell>
          <cell r="L44">
            <v>65</v>
          </cell>
          <cell r="O44">
            <v>65</v>
          </cell>
          <cell r="P44">
            <v>70</v>
          </cell>
          <cell r="Q44">
            <v>70</v>
          </cell>
          <cell r="R44">
            <v>70</v>
          </cell>
          <cell r="S44">
            <v>68.8</v>
          </cell>
          <cell r="V44">
            <v>66.900000000000006</v>
          </cell>
          <cell r="W44" t="str">
            <v>C1</v>
          </cell>
          <cell r="Y44">
            <v>61</v>
          </cell>
        </row>
        <row r="45">
          <cell r="A45">
            <v>40</v>
          </cell>
          <cell r="B45">
            <v>0</v>
          </cell>
          <cell r="C45">
            <v>0</v>
          </cell>
          <cell r="I45" t="e">
            <v>#DIV/0!</v>
          </cell>
          <cell r="O45" t="e">
            <v>#DIV/0!</v>
          </cell>
          <cell r="P45">
            <v>70</v>
          </cell>
          <cell r="R45">
            <v>70</v>
          </cell>
          <cell r="S45" t="e">
            <v>#DIV/0!</v>
          </cell>
          <cell r="V45" t="e">
            <v>#DIV/0!</v>
          </cell>
          <cell r="W45" t="e">
            <v>#DIV/0!</v>
          </cell>
          <cell r="Y45">
            <v>61</v>
          </cell>
        </row>
        <row r="46">
          <cell r="A46">
            <v>41</v>
          </cell>
          <cell r="B46">
            <v>0</v>
          </cell>
          <cell r="C46">
            <v>0</v>
          </cell>
          <cell r="I46" t="e">
            <v>#DIV/0!</v>
          </cell>
          <cell r="O46" t="e">
            <v>#DIV/0!</v>
          </cell>
          <cell r="R46" t="e">
            <v>#DIV/0!</v>
          </cell>
          <cell r="S46" t="e">
            <v>#DIV/0!</v>
          </cell>
          <cell r="V46" t="e">
            <v>#DIV/0!</v>
          </cell>
          <cell r="W46" t="e">
            <v>#DIV/0!</v>
          </cell>
          <cell r="Y46">
            <v>61</v>
          </cell>
        </row>
        <row r="47">
          <cell r="A47">
            <v>42</v>
          </cell>
          <cell r="B47">
            <v>0</v>
          </cell>
          <cell r="C47">
            <v>0</v>
          </cell>
          <cell r="I47" t="e">
            <v>#DIV/0!</v>
          </cell>
          <cell r="O47" t="e">
            <v>#DIV/0!</v>
          </cell>
          <cell r="R47" t="e">
            <v>#DIV/0!</v>
          </cell>
          <cell r="S47" t="e">
            <v>#DIV/0!</v>
          </cell>
          <cell r="V47" t="e">
            <v>#DIV/0!</v>
          </cell>
          <cell r="W47" t="e">
            <v>#DIV/0!</v>
          </cell>
          <cell r="Y47">
            <v>61</v>
          </cell>
        </row>
        <row r="48">
          <cell r="A48">
            <v>43</v>
          </cell>
          <cell r="B48">
            <v>0</v>
          </cell>
          <cell r="C48">
            <v>0</v>
          </cell>
          <cell r="I48" t="e">
            <v>#DIV/0!</v>
          </cell>
          <cell r="O48" t="e">
            <v>#DIV/0!</v>
          </cell>
          <cell r="R48" t="e">
            <v>#DIV/0!</v>
          </cell>
          <cell r="S48" t="e">
            <v>#DIV/0!</v>
          </cell>
          <cell r="V48" t="e">
            <v>#DIV/0!</v>
          </cell>
          <cell r="W48" t="e">
            <v>#DIV/0!</v>
          </cell>
          <cell r="Y48">
            <v>61</v>
          </cell>
        </row>
        <row r="49">
          <cell r="A49">
            <v>44</v>
          </cell>
          <cell r="B49">
            <v>0</v>
          </cell>
          <cell r="C49">
            <v>0</v>
          </cell>
          <cell r="I49" t="e">
            <v>#DIV/0!</v>
          </cell>
          <cell r="O49" t="e">
            <v>#DIV/0!</v>
          </cell>
          <cell r="R49" t="e">
            <v>#DIV/0!</v>
          </cell>
          <cell r="S49" t="e">
            <v>#DIV/0!</v>
          </cell>
          <cell r="V49" t="e">
            <v>#DIV/0!</v>
          </cell>
          <cell r="W49" t="e">
            <v>#DIV/0!</v>
          </cell>
          <cell r="Y49">
            <v>61</v>
          </cell>
        </row>
        <row r="50">
          <cell r="A50">
            <v>45</v>
          </cell>
          <cell r="B50">
            <v>0</v>
          </cell>
          <cell r="C50">
            <v>0</v>
          </cell>
          <cell r="I50" t="e">
            <v>#DIV/0!</v>
          </cell>
          <cell r="O50" t="e">
            <v>#DIV/0!</v>
          </cell>
          <cell r="R50" t="e">
            <v>#DIV/0!</v>
          </cell>
          <cell r="S50" t="e">
            <v>#DIV/0!</v>
          </cell>
          <cell r="V50" t="e">
            <v>#DIV/0!</v>
          </cell>
          <cell r="W50" t="e">
            <v>#DIV/0!</v>
          </cell>
          <cell r="Y50">
            <v>61</v>
          </cell>
        </row>
        <row r="51">
          <cell r="A51">
            <v>46</v>
          </cell>
          <cell r="B51">
            <v>0</v>
          </cell>
          <cell r="C51">
            <v>0</v>
          </cell>
          <cell r="I51" t="e">
            <v>#DIV/0!</v>
          </cell>
          <cell r="O51" t="e">
            <v>#DIV/0!</v>
          </cell>
          <cell r="R51" t="e">
            <v>#DIV/0!</v>
          </cell>
          <cell r="S51" t="e">
            <v>#DIV/0!</v>
          </cell>
          <cell r="V51" t="e">
            <v>#DIV/0!</v>
          </cell>
          <cell r="W51" t="e">
            <v>#DIV/0!</v>
          </cell>
          <cell r="Y51">
            <v>61</v>
          </cell>
        </row>
        <row r="52">
          <cell r="A52">
            <v>47</v>
          </cell>
          <cell r="B52">
            <v>0</v>
          </cell>
          <cell r="C52">
            <v>0</v>
          </cell>
          <cell r="I52" t="e">
            <v>#DIV/0!</v>
          </cell>
          <cell r="O52" t="e">
            <v>#DIV/0!</v>
          </cell>
          <cell r="R52" t="e">
            <v>#DIV/0!</v>
          </cell>
          <cell r="S52" t="e">
            <v>#DIV/0!</v>
          </cell>
          <cell r="V52" t="e">
            <v>#DIV/0!</v>
          </cell>
          <cell r="W52" t="e">
            <v>#DIV/0!</v>
          </cell>
          <cell r="Y52">
            <v>61</v>
          </cell>
        </row>
        <row r="53">
          <cell r="A53">
            <v>48</v>
          </cell>
          <cell r="B53">
            <v>0</v>
          </cell>
          <cell r="C53">
            <v>0</v>
          </cell>
          <cell r="I53" t="e">
            <v>#DIV/0!</v>
          </cell>
          <cell r="O53" t="e">
            <v>#DIV/0!</v>
          </cell>
          <cell r="R53" t="e">
            <v>#DIV/0!</v>
          </cell>
          <cell r="S53" t="e">
            <v>#DIV/0!</v>
          </cell>
          <cell r="V53" t="e">
            <v>#DIV/0!</v>
          </cell>
          <cell r="W53" t="e">
            <v>#DIV/0!</v>
          </cell>
          <cell r="Y53">
            <v>61</v>
          </cell>
        </row>
        <row r="54">
          <cell r="A54">
            <v>49</v>
          </cell>
          <cell r="B54">
            <v>0</v>
          </cell>
          <cell r="C54">
            <v>0</v>
          </cell>
          <cell r="I54" t="e">
            <v>#DIV/0!</v>
          </cell>
          <cell r="O54" t="e">
            <v>#DIV/0!</v>
          </cell>
          <cell r="R54" t="e">
            <v>#DIV/0!</v>
          </cell>
          <cell r="S54" t="e">
            <v>#DIV/0!</v>
          </cell>
          <cell r="V54" t="e">
            <v>#DIV/0!</v>
          </cell>
          <cell r="W54" t="e">
            <v>#DIV/0!</v>
          </cell>
          <cell r="Y54">
            <v>61</v>
          </cell>
        </row>
        <row r="55">
          <cell r="A55">
            <v>50</v>
          </cell>
          <cell r="B55">
            <v>0</v>
          </cell>
          <cell r="C55">
            <v>0</v>
          </cell>
          <cell r="I55" t="e">
            <v>#DIV/0!</v>
          </cell>
          <cell r="O55" t="e">
            <v>#DIV/0!</v>
          </cell>
          <cell r="R55" t="e">
            <v>#DIV/0!</v>
          </cell>
          <cell r="S55" t="e">
            <v>#DIV/0!</v>
          </cell>
          <cell r="V55" t="e">
            <v>#DIV/0!</v>
          </cell>
          <cell r="W55" t="e">
            <v>#DIV/0!</v>
          </cell>
          <cell r="Y55">
            <v>61</v>
          </cell>
        </row>
        <row r="58">
          <cell r="B58" t="str">
            <v>UTS</v>
          </cell>
          <cell r="C58" t="str">
            <v>: Ujian Tengah Semester (Blok 1)</v>
          </cell>
        </row>
        <row r="59">
          <cell r="B59" t="str">
            <v>SMT</v>
          </cell>
          <cell r="C59" t="str">
            <v>: Ujian Semester (Blok 2)</v>
          </cell>
        </row>
        <row r="60">
          <cell r="B60" t="str">
            <v>RT-B</v>
          </cell>
          <cell r="C60" t="str">
            <v>: Rata-rata Blok = NB</v>
          </cell>
        </row>
        <row r="61">
          <cell r="B61" t="str">
            <v>R</v>
          </cell>
          <cell r="C61" t="str">
            <v>: Remidi (maksimal 2 kali) dan Nilai tertinggi Remidi tidak melebihi nilai minimum standar Ketuntatasan yang ditetapkan oleh Sekolah</v>
          </cell>
        </row>
        <row r="62">
          <cell r="B62" t="str">
            <v>NA</v>
          </cell>
          <cell r="C62" t="str">
            <v>: Nilai Akhir ( 60% NH + 40% NB) atau jika pihak sekolah menghendaki rumusan lain, misalanya 40% dan 60% maka rumusan dalam kolom NA silakan diganti</v>
          </cell>
        </row>
        <row r="63">
          <cell r="B63" t="str">
            <v>NR</v>
          </cell>
          <cell r="C63" t="str">
            <v xml:space="preserve">: Nilai Raort (Presetasi), merupakan nilai rata-rata NA dari masing-masing aspek </v>
          </cell>
        </row>
      </sheetData>
      <sheetData sheetId="54" refreshError="1">
        <row r="1">
          <cell r="A1" t="str">
            <v>PELAJARAN FIQIH</v>
          </cell>
          <cell r="P1" t="str">
            <v>SKBM     :</v>
          </cell>
          <cell r="T1">
            <v>60</v>
          </cell>
        </row>
        <row r="2">
          <cell r="A2" t="str">
            <v>Nomor</v>
          </cell>
          <cell r="C2" t="str">
            <v>Nama</v>
          </cell>
          <cell r="D2" t="str">
            <v xml:space="preserve">Penguasaan Konsep </v>
          </cell>
          <cell r="J2" t="str">
            <v>Penerapan (Non Test)</v>
          </cell>
          <cell r="P2" t="str">
            <v>Penilaian Berkala (Blok)</v>
          </cell>
          <cell r="T2" t="str">
            <v>Remidi</v>
          </cell>
          <cell r="V2" t="str">
            <v>NR</v>
          </cell>
          <cell r="W2" t="str">
            <v>Predikat 2</v>
          </cell>
        </row>
        <row r="3">
          <cell r="D3" t="str">
            <v>Nomor KD</v>
          </cell>
          <cell r="I3" t="str">
            <v>Rata2</v>
          </cell>
          <cell r="J3" t="str">
            <v>Nomor KD</v>
          </cell>
          <cell r="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NA</v>
          </cell>
          <cell r="T4" t="str">
            <v>R.1</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70</v>
          </cell>
          <cell r="E6">
            <v>70</v>
          </cell>
          <cell r="F6">
            <v>65</v>
          </cell>
          <cell r="I6">
            <v>68.333333333333329</v>
          </cell>
          <cell r="J6">
            <v>70</v>
          </cell>
          <cell r="K6">
            <v>70</v>
          </cell>
          <cell r="L6">
            <v>70</v>
          </cell>
          <cell r="O6">
            <v>70</v>
          </cell>
          <cell r="P6">
            <v>65</v>
          </cell>
          <cell r="Q6">
            <v>72</v>
          </cell>
          <cell r="R6">
            <v>68.5</v>
          </cell>
          <cell r="S6">
            <v>68.399999999999991</v>
          </cell>
          <cell r="V6">
            <v>69.199999999999989</v>
          </cell>
          <cell r="W6" t="str">
            <v>C1</v>
          </cell>
          <cell r="Y6">
            <v>60</v>
          </cell>
        </row>
        <row r="7">
          <cell r="A7">
            <v>2</v>
          </cell>
          <cell r="B7">
            <v>1343</v>
          </cell>
          <cell r="C7" t="str">
            <v>Ahmad Rois As'ad</v>
          </cell>
          <cell r="D7">
            <v>70</v>
          </cell>
          <cell r="E7">
            <v>75</v>
          </cell>
          <cell r="F7">
            <v>70</v>
          </cell>
          <cell r="I7">
            <v>71.666666666666671</v>
          </cell>
          <cell r="J7">
            <v>70</v>
          </cell>
          <cell r="K7">
            <v>75</v>
          </cell>
          <cell r="L7">
            <v>75</v>
          </cell>
          <cell r="O7">
            <v>73.333333333333329</v>
          </cell>
          <cell r="P7">
            <v>95</v>
          </cell>
          <cell r="Q7">
            <v>75</v>
          </cell>
          <cell r="R7">
            <v>85</v>
          </cell>
          <cell r="S7">
            <v>77</v>
          </cell>
          <cell r="V7">
            <v>75.166666666666657</v>
          </cell>
          <cell r="W7" t="str">
            <v>C1</v>
          </cell>
          <cell r="Y7">
            <v>60</v>
          </cell>
        </row>
        <row r="8">
          <cell r="A8">
            <v>3</v>
          </cell>
          <cell r="B8">
            <v>1345</v>
          </cell>
          <cell r="C8" t="str">
            <v>Ahmat Amri Mubarok</v>
          </cell>
          <cell r="D8">
            <v>80</v>
          </cell>
          <cell r="E8">
            <v>72</v>
          </cell>
          <cell r="F8">
            <v>70</v>
          </cell>
          <cell r="I8">
            <v>74</v>
          </cell>
          <cell r="J8">
            <v>70</v>
          </cell>
          <cell r="K8">
            <v>74</v>
          </cell>
          <cell r="L8">
            <v>73</v>
          </cell>
          <cell r="O8">
            <v>72.333333333333329</v>
          </cell>
          <cell r="P8">
            <v>85</v>
          </cell>
          <cell r="Q8">
            <v>70</v>
          </cell>
          <cell r="R8">
            <v>77.5</v>
          </cell>
          <cell r="S8">
            <v>75.400000000000006</v>
          </cell>
          <cell r="V8">
            <v>73.866666666666674</v>
          </cell>
          <cell r="W8" t="str">
            <v>C1</v>
          </cell>
          <cell r="Y8">
            <v>60</v>
          </cell>
        </row>
        <row r="9">
          <cell r="A9">
            <v>4</v>
          </cell>
          <cell r="B9">
            <v>1353</v>
          </cell>
          <cell r="C9" t="str">
            <v>Anwar Sholeh</v>
          </cell>
          <cell r="D9">
            <v>75</v>
          </cell>
          <cell r="E9">
            <v>65</v>
          </cell>
          <cell r="F9">
            <v>70</v>
          </cell>
          <cell r="I9">
            <v>70</v>
          </cell>
          <cell r="J9">
            <v>60</v>
          </cell>
          <cell r="K9">
            <v>70</v>
          </cell>
          <cell r="L9">
            <v>70</v>
          </cell>
          <cell r="O9">
            <v>66.666666666666671</v>
          </cell>
          <cell r="P9">
            <v>70</v>
          </cell>
          <cell r="Q9">
            <v>66</v>
          </cell>
          <cell r="R9">
            <v>68</v>
          </cell>
          <cell r="S9">
            <v>69.2</v>
          </cell>
          <cell r="V9">
            <v>67.933333333333337</v>
          </cell>
          <cell r="W9" t="str">
            <v>C1</v>
          </cell>
          <cell r="Y9">
            <v>60</v>
          </cell>
        </row>
        <row r="10">
          <cell r="A10">
            <v>5</v>
          </cell>
          <cell r="B10">
            <v>1354</v>
          </cell>
          <cell r="C10" t="str">
            <v>Ari Hermawan</v>
          </cell>
          <cell r="D10">
            <v>60</v>
          </cell>
          <cell r="E10">
            <v>65</v>
          </cell>
          <cell r="F10">
            <v>60</v>
          </cell>
          <cell r="I10">
            <v>61.666666666666664</v>
          </cell>
          <cell r="J10">
            <v>60</v>
          </cell>
          <cell r="K10">
            <v>70</v>
          </cell>
          <cell r="L10">
            <v>70</v>
          </cell>
          <cell r="O10">
            <v>66.666666666666671</v>
          </cell>
          <cell r="P10">
            <v>60</v>
          </cell>
          <cell r="Q10">
            <v>70</v>
          </cell>
          <cell r="R10">
            <v>65</v>
          </cell>
          <cell r="S10">
            <v>63</v>
          </cell>
          <cell r="V10">
            <v>64.833333333333343</v>
          </cell>
          <cell r="W10" t="str">
            <v>C1</v>
          </cell>
          <cell r="Y10">
            <v>60</v>
          </cell>
        </row>
        <row r="11">
          <cell r="A11">
            <v>6</v>
          </cell>
          <cell r="B11">
            <v>1357</v>
          </cell>
          <cell r="C11" t="str">
            <v>Armando Faqih Pradana</v>
          </cell>
          <cell r="D11">
            <v>65</v>
          </cell>
          <cell r="E11">
            <v>60</v>
          </cell>
          <cell r="F11">
            <v>65</v>
          </cell>
          <cell r="I11">
            <v>63.333333333333336</v>
          </cell>
          <cell r="J11">
            <v>50</v>
          </cell>
          <cell r="K11">
            <v>65</v>
          </cell>
          <cell r="L11">
            <v>66</v>
          </cell>
          <cell r="O11">
            <v>60.333333333333336</v>
          </cell>
          <cell r="P11">
            <v>60</v>
          </cell>
          <cell r="Q11">
            <v>60</v>
          </cell>
          <cell r="R11">
            <v>60</v>
          </cell>
          <cell r="S11">
            <v>62</v>
          </cell>
          <cell r="V11">
            <v>61.166666666666671</v>
          </cell>
          <cell r="W11" t="str">
            <v>C1</v>
          </cell>
          <cell r="Y11">
            <v>60</v>
          </cell>
        </row>
        <row r="12">
          <cell r="A12">
            <v>7</v>
          </cell>
          <cell r="B12">
            <v>1360</v>
          </cell>
          <cell r="C12" t="str">
            <v>Bagus Supriyanto</v>
          </cell>
          <cell r="D12">
            <v>60</v>
          </cell>
          <cell r="E12">
            <v>65</v>
          </cell>
          <cell r="F12">
            <v>60</v>
          </cell>
          <cell r="I12">
            <v>61.666666666666664</v>
          </cell>
          <cell r="J12">
            <v>60</v>
          </cell>
          <cell r="K12">
            <v>70</v>
          </cell>
          <cell r="L12">
            <v>71</v>
          </cell>
          <cell r="O12">
            <v>67</v>
          </cell>
          <cell r="P12">
            <v>65</v>
          </cell>
          <cell r="Q12">
            <v>60</v>
          </cell>
          <cell r="R12">
            <v>62.5</v>
          </cell>
          <cell r="S12">
            <v>62</v>
          </cell>
          <cell r="V12">
            <v>64.5</v>
          </cell>
          <cell r="W12" t="str">
            <v>C1</v>
          </cell>
          <cell r="Y12">
            <v>60</v>
          </cell>
        </row>
        <row r="13">
          <cell r="A13">
            <v>8</v>
          </cell>
          <cell r="B13">
            <v>1362</v>
          </cell>
          <cell r="C13" t="str">
            <v>Bayu Aji Kurniawan</v>
          </cell>
          <cell r="D13">
            <v>60</v>
          </cell>
          <cell r="E13">
            <v>65</v>
          </cell>
          <cell r="F13">
            <v>70</v>
          </cell>
          <cell r="I13">
            <v>65</v>
          </cell>
          <cell r="J13">
            <v>60</v>
          </cell>
          <cell r="K13">
            <v>70</v>
          </cell>
          <cell r="L13">
            <v>70</v>
          </cell>
          <cell r="O13">
            <v>66.666666666666671</v>
          </cell>
          <cell r="P13">
            <v>65</v>
          </cell>
          <cell r="Q13">
            <v>65</v>
          </cell>
          <cell r="R13">
            <v>65</v>
          </cell>
          <cell r="S13">
            <v>65</v>
          </cell>
          <cell r="V13">
            <v>65.833333333333343</v>
          </cell>
          <cell r="W13" t="str">
            <v>C1</v>
          </cell>
          <cell r="Y13">
            <v>60</v>
          </cell>
        </row>
        <row r="14">
          <cell r="A14">
            <v>9</v>
          </cell>
          <cell r="B14">
            <v>1363</v>
          </cell>
          <cell r="C14" t="str">
            <v>Dani Prasetyo Adi</v>
          </cell>
          <cell r="D14">
            <v>65</v>
          </cell>
          <cell r="E14">
            <v>70</v>
          </cell>
          <cell r="F14">
            <v>65</v>
          </cell>
          <cell r="I14">
            <v>66.666666666666671</v>
          </cell>
          <cell r="J14">
            <v>65</v>
          </cell>
          <cell r="K14">
            <v>70</v>
          </cell>
          <cell r="L14">
            <v>72</v>
          </cell>
          <cell r="O14">
            <v>69</v>
          </cell>
          <cell r="P14">
            <v>70</v>
          </cell>
          <cell r="Q14">
            <v>60</v>
          </cell>
          <cell r="R14">
            <v>65</v>
          </cell>
          <cell r="S14">
            <v>66</v>
          </cell>
          <cell r="V14">
            <v>67.5</v>
          </cell>
          <cell r="W14" t="str">
            <v>C1</v>
          </cell>
          <cell r="Y14">
            <v>60</v>
          </cell>
        </row>
        <row r="15">
          <cell r="A15">
            <v>10</v>
          </cell>
          <cell r="B15">
            <v>1365</v>
          </cell>
          <cell r="C15" t="str">
            <v>Devi Meilia Kurniawati</v>
          </cell>
          <cell r="D15">
            <v>60</v>
          </cell>
          <cell r="E15">
            <v>65</v>
          </cell>
          <cell r="F15">
            <v>70</v>
          </cell>
          <cell r="I15">
            <v>65</v>
          </cell>
          <cell r="J15">
            <v>60</v>
          </cell>
          <cell r="K15">
            <v>70</v>
          </cell>
          <cell r="L15">
            <v>74</v>
          </cell>
          <cell r="O15">
            <v>68</v>
          </cell>
          <cell r="P15">
            <v>65</v>
          </cell>
          <cell r="Q15">
            <v>65</v>
          </cell>
          <cell r="R15">
            <v>65</v>
          </cell>
          <cell r="S15">
            <v>65</v>
          </cell>
          <cell r="V15">
            <v>66.5</v>
          </cell>
          <cell r="W15" t="str">
            <v>C1</v>
          </cell>
          <cell r="Y15">
            <v>60</v>
          </cell>
        </row>
        <row r="16">
          <cell r="A16">
            <v>11</v>
          </cell>
          <cell r="B16">
            <v>1367</v>
          </cell>
          <cell r="C16" t="str">
            <v>Dhana Dwi Efansyah</v>
          </cell>
          <cell r="D16">
            <v>75</v>
          </cell>
          <cell r="E16">
            <v>70</v>
          </cell>
          <cell r="F16">
            <v>70</v>
          </cell>
          <cell r="I16">
            <v>71.666666666666671</v>
          </cell>
          <cell r="J16">
            <v>70</v>
          </cell>
          <cell r="K16">
            <v>72</v>
          </cell>
          <cell r="L16">
            <v>71</v>
          </cell>
          <cell r="O16">
            <v>71</v>
          </cell>
          <cell r="P16">
            <v>70</v>
          </cell>
          <cell r="Q16">
            <v>65</v>
          </cell>
          <cell r="R16">
            <v>67.5</v>
          </cell>
          <cell r="S16">
            <v>70</v>
          </cell>
          <cell r="V16">
            <v>70.5</v>
          </cell>
          <cell r="W16" t="str">
            <v>C1</v>
          </cell>
          <cell r="Y16">
            <v>60</v>
          </cell>
        </row>
        <row r="17">
          <cell r="A17">
            <v>12</v>
          </cell>
          <cell r="B17">
            <v>1368</v>
          </cell>
          <cell r="C17" t="str">
            <v>Dhani Dwi Efansyah</v>
          </cell>
          <cell r="D17">
            <v>60</v>
          </cell>
          <cell r="E17">
            <v>65</v>
          </cell>
          <cell r="F17">
            <v>70</v>
          </cell>
          <cell r="I17">
            <v>65</v>
          </cell>
          <cell r="J17">
            <v>60</v>
          </cell>
          <cell r="K17">
            <v>70</v>
          </cell>
          <cell r="L17">
            <v>70</v>
          </cell>
          <cell r="O17">
            <v>66.666666666666671</v>
          </cell>
          <cell r="P17">
            <v>65</v>
          </cell>
          <cell r="Q17">
            <v>70</v>
          </cell>
          <cell r="R17">
            <v>67.5</v>
          </cell>
          <cell r="S17">
            <v>66</v>
          </cell>
          <cell r="V17">
            <v>66.333333333333343</v>
          </cell>
          <cell r="W17" t="str">
            <v>C1</v>
          </cell>
          <cell r="Y17">
            <v>60</v>
          </cell>
        </row>
        <row r="18">
          <cell r="A18">
            <v>13</v>
          </cell>
          <cell r="B18">
            <v>1369</v>
          </cell>
          <cell r="C18" t="str">
            <v xml:space="preserve">Dian Dwi Setiawan </v>
          </cell>
          <cell r="D18">
            <v>85</v>
          </cell>
          <cell r="E18">
            <v>85</v>
          </cell>
          <cell r="F18">
            <v>75</v>
          </cell>
          <cell r="I18">
            <v>81.666666666666671</v>
          </cell>
          <cell r="J18">
            <v>75</v>
          </cell>
          <cell r="K18">
            <v>76</v>
          </cell>
          <cell r="L18">
            <v>73</v>
          </cell>
          <cell r="O18">
            <v>74.666666666666671</v>
          </cell>
          <cell r="P18">
            <v>90</v>
          </cell>
          <cell r="Q18">
            <v>75</v>
          </cell>
          <cell r="R18">
            <v>82.5</v>
          </cell>
          <cell r="S18">
            <v>82</v>
          </cell>
          <cell r="V18">
            <v>78.333333333333343</v>
          </cell>
          <cell r="W18" t="str">
            <v>B3</v>
          </cell>
          <cell r="Y18">
            <v>60</v>
          </cell>
        </row>
        <row r="19">
          <cell r="A19">
            <v>14</v>
          </cell>
          <cell r="B19">
            <v>1376</v>
          </cell>
          <cell r="C19" t="str">
            <v>Erlina Rohmah Azizah</v>
          </cell>
          <cell r="D19">
            <v>70</v>
          </cell>
          <cell r="E19">
            <v>65</v>
          </cell>
          <cell r="F19">
            <v>60</v>
          </cell>
          <cell r="I19">
            <v>65</v>
          </cell>
          <cell r="J19">
            <v>70</v>
          </cell>
          <cell r="K19">
            <v>65</v>
          </cell>
          <cell r="L19">
            <v>65</v>
          </cell>
          <cell r="O19">
            <v>66.666666666666671</v>
          </cell>
          <cell r="P19">
            <v>65</v>
          </cell>
          <cell r="Q19">
            <v>70</v>
          </cell>
          <cell r="R19">
            <v>67.5</v>
          </cell>
          <cell r="S19">
            <v>66</v>
          </cell>
          <cell r="V19">
            <v>66.333333333333343</v>
          </cell>
          <cell r="W19" t="str">
            <v>C1</v>
          </cell>
          <cell r="Y19">
            <v>60</v>
          </cell>
        </row>
        <row r="20">
          <cell r="A20">
            <v>15</v>
          </cell>
          <cell r="B20">
            <v>1377</v>
          </cell>
          <cell r="C20" t="str">
            <v>Erlinda Rohmah Azizah</v>
          </cell>
          <cell r="D20">
            <v>70</v>
          </cell>
          <cell r="E20">
            <v>65</v>
          </cell>
          <cell r="F20">
            <v>65</v>
          </cell>
          <cell r="I20">
            <v>66.666666666666671</v>
          </cell>
          <cell r="J20">
            <v>70</v>
          </cell>
          <cell r="K20">
            <v>64</v>
          </cell>
          <cell r="L20">
            <v>60</v>
          </cell>
          <cell r="O20">
            <v>64.666666666666671</v>
          </cell>
          <cell r="P20">
            <v>65</v>
          </cell>
          <cell r="Q20">
            <v>65</v>
          </cell>
          <cell r="R20">
            <v>65</v>
          </cell>
          <cell r="S20">
            <v>66</v>
          </cell>
          <cell r="V20">
            <v>65.333333333333343</v>
          </cell>
          <cell r="W20" t="str">
            <v>C1</v>
          </cell>
          <cell r="Y20">
            <v>60</v>
          </cell>
        </row>
        <row r="21">
          <cell r="A21">
            <v>16</v>
          </cell>
          <cell r="B21">
            <v>1379</v>
          </cell>
          <cell r="C21" t="str">
            <v>Evia Rizki Alwy</v>
          </cell>
          <cell r="D21">
            <v>60</v>
          </cell>
          <cell r="E21">
            <v>65</v>
          </cell>
          <cell r="F21">
            <v>60</v>
          </cell>
          <cell r="I21">
            <v>61.666666666666664</v>
          </cell>
          <cell r="J21">
            <v>60</v>
          </cell>
          <cell r="K21">
            <v>62</v>
          </cell>
          <cell r="L21">
            <v>71</v>
          </cell>
          <cell r="O21">
            <v>64.333333333333329</v>
          </cell>
          <cell r="P21">
            <v>65</v>
          </cell>
          <cell r="Q21">
            <v>60</v>
          </cell>
          <cell r="R21">
            <v>62.5</v>
          </cell>
          <cell r="S21">
            <v>62</v>
          </cell>
          <cell r="V21">
            <v>63.166666666666664</v>
          </cell>
          <cell r="W21" t="str">
            <v>C1</v>
          </cell>
          <cell r="Y21">
            <v>60</v>
          </cell>
        </row>
        <row r="22">
          <cell r="A22">
            <v>17</v>
          </cell>
          <cell r="B22">
            <v>1381</v>
          </cell>
          <cell r="C22" t="str">
            <v>Faizatun Nisa'</v>
          </cell>
          <cell r="D22">
            <v>85</v>
          </cell>
          <cell r="E22">
            <v>85</v>
          </cell>
          <cell r="F22">
            <v>75</v>
          </cell>
          <cell r="I22">
            <v>81.666666666666671</v>
          </cell>
          <cell r="J22">
            <v>80</v>
          </cell>
          <cell r="K22">
            <v>70</v>
          </cell>
          <cell r="L22">
            <v>74</v>
          </cell>
          <cell r="O22">
            <v>74.666666666666671</v>
          </cell>
          <cell r="P22">
            <v>95</v>
          </cell>
          <cell r="Q22">
            <v>90</v>
          </cell>
          <cell r="R22">
            <v>92.5</v>
          </cell>
          <cell r="S22">
            <v>86</v>
          </cell>
          <cell r="V22">
            <v>80.333333333333343</v>
          </cell>
          <cell r="W22" t="str">
            <v>B3</v>
          </cell>
          <cell r="Y22">
            <v>60</v>
          </cell>
        </row>
        <row r="23">
          <cell r="A23">
            <v>18</v>
          </cell>
          <cell r="B23">
            <v>1384</v>
          </cell>
          <cell r="C23" t="str">
            <v>Fifi Oktafiani Fajarwati</v>
          </cell>
          <cell r="D23">
            <v>60</v>
          </cell>
          <cell r="E23">
            <v>65</v>
          </cell>
          <cell r="F23">
            <v>64</v>
          </cell>
          <cell r="I23">
            <v>63</v>
          </cell>
          <cell r="J23">
            <v>60</v>
          </cell>
          <cell r="K23">
            <v>65</v>
          </cell>
          <cell r="L23">
            <v>68</v>
          </cell>
          <cell r="O23">
            <v>64.333333333333329</v>
          </cell>
          <cell r="P23">
            <v>70</v>
          </cell>
          <cell r="Q23">
            <v>72</v>
          </cell>
          <cell r="R23">
            <v>71</v>
          </cell>
          <cell r="S23">
            <v>66.2</v>
          </cell>
          <cell r="V23">
            <v>65.266666666666666</v>
          </cell>
          <cell r="W23" t="str">
            <v>C1</v>
          </cell>
          <cell r="Y23">
            <v>60</v>
          </cell>
        </row>
        <row r="24">
          <cell r="A24">
            <v>19</v>
          </cell>
          <cell r="B24">
            <v>1387</v>
          </cell>
          <cell r="C24" t="str">
            <v>Hajar Istianah</v>
          </cell>
          <cell r="D24">
            <v>80</v>
          </cell>
          <cell r="E24">
            <v>85</v>
          </cell>
          <cell r="F24">
            <v>86</v>
          </cell>
          <cell r="I24">
            <v>83.666666666666671</v>
          </cell>
          <cell r="J24">
            <v>90</v>
          </cell>
          <cell r="K24">
            <v>80</v>
          </cell>
          <cell r="L24">
            <v>91</v>
          </cell>
          <cell r="O24">
            <v>87</v>
          </cell>
          <cell r="P24">
            <v>100</v>
          </cell>
          <cell r="Q24">
            <v>78</v>
          </cell>
          <cell r="R24">
            <v>89</v>
          </cell>
          <cell r="S24">
            <v>85.800000000000011</v>
          </cell>
          <cell r="V24">
            <v>86.4</v>
          </cell>
          <cell r="W24" t="str">
            <v>B1</v>
          </cell>
          <cell r="Y24">
            <v>60</v>
          </cell>
        </row>
        <row r="25">
          <cell r="A25">
            <v>20</v>
          </cell>
          <cell r="B25">
            <v>1388</v>
          </cell>
          <cell r="C25" t="str">
            <v>Hakim Aqilu Nuha</v>
          </cell>
          <cell r="D25">
            <v>70</v>
          </cell>
          <cell r="E25">
            <v>75</v>
          </cell>
          <cell r="F25">
            <v>76</v>
          </cell>
          <cell r="I25">
            <v>73.666666666666671</v>
          </cell>
          <cell r="J25">
            <v>70</v>
          </cell>
          <cell r="K25">
            <v>76</v>
          </cell>
          <cell r="L25">
            <v>80</v>
          </cell>
          <cell r="O25">
            <v>75.333333333333329</v>
          </cell>
          <cell r="P25">
            <v>70</v>
          </cell>
          <cell r="Q25">
            <v>68</v>
          </cell>
          <cell r="R25">
            <v>69</v>
          </cell>
          <cell r="S25">
            <v>71.800000000000011</v>
          </cell>
          <cell r="V25">
            <v>73.566666666666663</v>
          </cell>
          <cell r="W25" t="str">
            <v>C1</v>
          </cell>
          <cell r="Y25">
            <v>60</v>
          </cell>
        </row>
        <row r="26">
          <cell r="A26">
            <v>21</v>
          </cell>
          <cell r="B26">
            <v>1390</v>
          </cell>
          <cell r="C26" t="str">
            <v>Ibad Arroisi</v>
          </cell>
          <cell r="D26">
            <v>60</v>
          </cell>
          <cell r="E26">
            <v>65</v>
          </cell>
          <cell r="F26">
            <v>66</v>
          </cell>
          <cell r="I26">
            <v>63.666666666666664</v>
          </cell>
          <cell r="J26">
            <v>60</v>
          </cell>
          <cell r="K26">
            <v>74</v>
          </cell>
          <cell r="L26">
            <v>81</v>
          </cell>
          <cell r="O26">
            <v>71.666666666666671</v>
          </cell>
          <cell r="P26">
            <v>65</v>
          </cell>
          <cell r="Q26">
            <v>65</v>
          </cell>
          <cell r="R26">
            <v>65</v>
          </cell>
          <cell r="S26">
            <v>64.199999999999989</v>
          </cell>
          <cell r="V26">
            <v>67.933333333333337</v>
          </cell>
          <cell r="W26" t="str">
            <v>C1</v>
          </cell>
          <cell r="Y26">
            <v>60</v>
          </cell>
        </row>
        <row r="27">
          <cell r="A27">
            <v>22</v>
          </cell>
          <cell r="B27">
            <v>1393</v>
          </cell>
          <cell r="C27" t="str">
            <v>Ilhami Indana Zulva</v>
          </cell>
          <cell r="D27">
            <v>60</v>
          </cell>
          <cell r="E27">
            <v>76</v>
          </cell>
          <cell r="F27">
            <v>75</v>
          </cell>
          <cell r="I27">
            <v>70.333333333333329</v>
          </cell>
          <cell r="J27">
            <v>60</v>
          </cell>
          <cell r="K27">
            <v>70</v>
          </cell>
          <cell r="L27">
            <v>75</v>
          </cell>
          <cell r="O27">
            <v>68.333333333333329</v>
          </cell>
          <cell r="P27">
            <v>75</v>
          </cell>
          <cell r="Q27">
            <v>68</v>
          </cell>
          <cell r="R27">
            <v>71.5</v>
          </cell>
          <cell r="S27">
            <v>70.8</v>
          </cell>
          <cell r="V27">
            <v>69.566666666666663</v>
          </cell>
          <cell r="W27" t="str">
            <v>C1</v>
          </cell>
          <cell r="Y27">
            <v>60</v>
          </cell>
        </row>
        <row r="28">
          <cell r="A28">
            <v>23</v>
          </cell>
          <cell r="B28">
            <v>1396</v>
          </cell>
          <cell r="C28" t="str">
            <v>Intan Wulandari</v>
          </cell>
          <cell r="D28">
            <v>60</v>
          </cell>
          <cell r="E28">
            <v>60</v>
          </cell>
          <cell r="F28">
            <v>62</v>
          </cell>
          <cell r="I28">
            <v>60.666666666666664</v>
          </cell>
          <cell r="J28">
            <v>60</v>
          </cell>
          <cell r="K28">
            <v>70</v>
          </cell>
          <cell r="L28">
            <v>71</v>
          </cell>
          <cell r="O28">
            <v>67</v>
          </cell>
          <cell r="P28">
            <v>60</v>
          </cell>
          <cell r="Q28">
            <v>69</v>
          </cell>
          <cell r="R28">
            <v>64.5</v>
          </cell>
          <cell r="S28">
            <v>62.2</v>
          </cell>
          <cell r="V28">
            <v>64.599999999999994</v>
          </cell>
          <cell r="W28" t="str">
            <v>C1</v>
          </cell>
          <cell r="Y28">
            <v>60</v>
          </cell>
        </row>
        <row r="29">
          <cell r="A29">
            <v>24</v>
          </cell>
          <cell r="B29">
            <v>1431</v>
          </cell>
          <cell r="C29" t="str">
            <v>Nurul Hidayah</v>
          </cell>
          <cell r="D29">
            <v>60</v>
          </cell>
          <cell r="E29">
            <v>65</v>
          </cell>
          <cell r="F29">
            <v>70</v>
          </cell>
          <cell r="I29">
            <v>65</v>
          </cell>
          <cell r="J29">
            <v>65</v>
          </cell>
          <cell r="K29">
            <v>65</v>
          </cell>
          <cell r="L29">
            <v>65</v>
          </cell>
          <cell r="O29">
            <v>65</v>
          </cell>
          <cell r="P29">
            <v>70</v>
          </cell>
          <cell r="Q29">
            <v>60</v>
          </cell>
          <cell r="R29">
            <v>65</v>
          </cell>
          <cell r="S29">
            <v>65</v>
          </cell>
          <cell r="V29">
            <v>65</v>
          </cell>
          <cell r="W29" t="str">
            <v>C1</v>
          </cell>
          <cell r="Y29">
            <v>60</v>
          </cell>
        </row>
        <row r="30">
          <cell r="A30">
            <v>25</v>
          </cell>
          <cell r="B30">
            <v>1403</v>
          </cell>
          <cell r="C30" t="str">
            <v>Miftakhul Khasanah</v>
          </cell>
          <cell r="D30">
            <v>80</v>
          </cell>
          <cell r="E30">
            <v>81</v>
          </cell>
          <cell r="F30">
            <v>82</v>
          </cell>
          <cell r="I30">
            <v>81</v>
          </cell>
          <cell r="J30">
            <v>80</v>
          </cell>
          <cell r="K30">
            <v>85</v>
          </cell>
          <cell r="L30">
            <v>80</v>
          </cell>
          <cell r="O30">
            <v>81.666666666666671</v>
          </cell>
          <cell r="P30">
            <v>80</v>
          </cell>
          <cell r="Q30">
            <v>75</v>
          </cell>
          <cell r="R30">
            <v>77.5</v>
          </cell>
          <cell r="S30">
            <v>79.599999999999994</v>
          </cell>
          <cell r="V30">
            <v>80.633333333333326</v>
          </cell>
          <cell r="W30" t="str">
            <v>B2</v>
          </cell>
          <cell r="Y30">
            <v>60</v>
          </cell>
        </row>
        <row r="31">
          <cell r="A31">
            <v>26</v>
          </cell>
          <cell r="B31">
            <v>1406</v>
          </cell>
          <cell r="C31" t="str">
            <v>Mohammad Ali</v>
          </cell>
          <cell r="D31">
            <v>80</v>
          </cell>
          <cell r="E31">
            <v>82</v>
          </cell>
          <cell r="F31">
            <v>80</v>
          </cell>
          <cell r="I31">
            <v>80.666666666666671</v>
          </cell>
          <cell r="J31">
            <v>70</v>
          </cell>
          <cell r="K31">
            <v>85</v>
          </cell>
          <cell r="L31">
            <v>81</v>
          </cell>
          <cell r="O31">
            <v>78.666666666666671</v>
          </cell>
          <cell r="P31">
            <v>85</v>
          </cell>
          <cell r="Q31">
            <v>65</v>
          </cell>
          <cell r="R31">
            <v>75</v>
          </cell>
          <cell r="S31">
            <v>78.400000000000006</v>
          </cell>
          <cell r="V31">
            <v>78.533333333333331</v>
          </cell>
          <cell r="W31" t="str">
            <v>B3</v>
          </cell>
          <cell r="Y31">
            <v>60</v>
          </cell>
        </row>
        <row r="32">
          <cell r="A32">
            <v>27</v>
          </cell>
          <cell r="B32">
            <v>1416</v>
          </cell>
          <cell r="C32" t="str">
            <v>Muh. Mahfud Anas</v>
          </cell>
          <cell r="D32">
            <v>85</v>
          </cell>
          <cell r="E32">
            <v>87</v>
          </cell>
          <cell r="F32">
            <v>84</v>
          </cell>
          <cell r="I32">
            <v>85.333333333333329</v>
          </cell>
          <cell r="J32">
            <v>75</v>
          </cell>
          <cell r="K32">
            <v>85</v>
          </cell>
          <cell r="L32">
            <v>83</v>
          </cell>
          <cell r="O32">
            <v>81</v>
          </cell>
          <cell r="P32">
            <v>90</v>
          </cell>
          <cell r="Q32">
            <v>80</v>
          </cell>
          <cell r="R32">
            <v>85</v>
          </cell>
          <cell r="S32">
            <v>85.199999999999989</v>
          </cell>
          <cell r="V32">
            <v>83.1</v>
          </cell>
          <cell r="W32" t="str">
            <v>B2</v>
          </cell>
          <cell r="Y32">
            <v>60</v>
          </cell>
        </row>
        <row r="33">
          <cell r="A33">
            <v>28</v>
          </cell>
          <cell r="B33">
            <v>1425</v>
          </cell>
          <cell r="C33" t="str">
            <v>Novitasari</v>
          </cell>
          <cell r="D33">
            <v>75</v>
          </cell>
          <cell r="E33">
            <v>85</v>
          </cell>
          <cell r="F33">
            <v>83</v>
          </cell>
          <cell r="I33">
            <v>81</v>
          </cell>
          <cell r="J33">
            <v>80</v>
          </cell>
          <cell r="K33">
            <v>65</v>
          </cell>
          <cell r="L33">
            <v>66</v>
          </cell>
          <cell r="O33">
            <v>70.333333333333329</v>
          </cell>
          <cell r="P33">
            <v>90</v>
          </cell>
          <cell r="Q33">
            <v>90</v>
          </cell>
          <cell r="R33">
            <v>90</v>
          </cell>
          <cell r="S33">
            <v>84.6</v>
          </cell>
          <cell r="V33">
            <v>77.466666666666669</v>
          </cell>
          <cell r="W33" t="str">
            <v>B3</v>
          </cell>
          <cell r="Y33">
            <v>60</v>
          </cell>
        </row>
        <row r="34">
          <cell r="A34">
            <v>29</v>
          </cell>
          <cell r="B34">
            <v>1426</v>
          </cell>
          <cell r="C34" t="str">
            <v>Nur Anggraeni</v>
          </cell>
          <cell r="D34">
            <v>80</v>
          </cell>
          <cell r="E34">
            <v>80</v>
          </cell>
          <cell r="F34">
            <v>79</v>
          </cell>
          <cell r="I34">
            <v>79.666666666666671</v>
          </cell>
          <cell r="J34">
            <v>80</v>
          </cell>
          <cell r="K34">
            <v>80</v>
          </cell>
          <cell r="L34">
            <v>81</v>
          </cell>
          <cell r="O34">
            <v>80.333333333333329</v>
          </cell>
          <cell r="P34">
            <v>85</v>
          </cell>
          <cell r="Q34">
            <v>78</v>
          </cell>
          <cell r="R34">
            <v>81.5</v>
          </cell>
          <cell r="S34">
            <v>80.400000000000006</v>
          </cell>
          <cell r="V34">
            <v>80.366666666666674</v>
          </cell>
          <cell r="W34" t="str">
            <v>B3</v>
          </cell>
          <cell r="Y34">
            <v>60</v>
          </cell>
        </row>
        <row r="35">
          <cell r="A35">
            <v>30</v>
          </cell>
          <cell r="B35">
            <v>1427</v>
          </cell>
          <cell r="C35" t="str">
            <v>Nur Kholis</v>
          </cell>
          <cell r="D35">
            <v>75</v>
          </cell>
          <cell r="E35">
            <v>86</v>
          </cell>
          <cell r="F35">
            <v>81</v>
          </cell>
          <cell r="I35">
            <v>80.666666666666671</v>
          </cell>
          <cell r="J35">
            <v>85</v>
          </cell>
          <cell r="K35">
            <v>86</v>
          </cell>
          <cell r="L35">
            <v>83</v>
          </cell>
          <cell r="O35">
            <v>84.666666666666671</v>
          </cell>
          <cell r="P35">
            <v>90</v>
          </cell>
          <cell r="Q35">
            <v>70</v>
          </cell>
          <cell r="R35">
            <v>80</v>
          </cell>
          <cell r="S35">
            <v>80.400000000000006</v>
          </cell>
          <cell r="V35">
            <v>82.533333333333331</v>
          </cell>
          <cell r="W35" t="str">
            <v>B2</v>
          </cell>
          <cell r="Y35">
            <v>60</v>
          </cell>
        </row>
        <row r="36">
          <cell r="A36">
            <v>31</v>
          </cell>
          <cell r="B36">
            <v>1430</v>
          </cell>
          <cell r="C36" t="str">
            <v>Nurul Azizah</v>
          </cell>
          <cell r="D36">
            <v>60</v>
          </cell>
          <cell r="E36">
            <v>79</v>
          </cell>
          <cell r="F36">
            <v>80</v>
          </cell>
          <cell r="I36">
            <v>73</v>
          </cell>
          <cell r="J36">
            <v>75</v>
          </cell>
          <cell r="K36">
            <v>76</v>
          </cell>
          <cell r="L36">
            <v>77</v>
          </cell>
          <cell r="O36">
            <v>76</v>
          </cell>
          <cell r="P36">
            <v>80</v>
          </cell>
          <cell r="Q36">
            <v>72</v>
          </cell>
          <cell r="R36">
            <v>76</v>
          </cell>
          <cell r="S36">
            <v>74.2</v>
          </cell>
          <cell r="V36">
            <v>75.099999999999994</v>
          </cell>
          <cell r="W36" t="str">
            <v>C1</v>
          </cell>
          <cell r="Y36">
            <v>60</v>
          </cell>
        </row>
        <row r="37">
          <cell r="A37">
            <v>32</v>
          </cell>
          <cell r="B37">
            <v>1438</v>
          </cell>
          <cell r="C37" t="str">
            <v>Rudi Hadi Suwarno</v>
          </cell>
          <cell r="D37">
            <v>85</v>
          </cell>
          <cell r="E37">
            <v>81</v>
          </cell>
          <cell r="F37">
            <v>81</v>
          </cell>
          <cell r="I37">
            <v>82.333333333333329</v>
          </cell>
          <cell r="J37">
            <v>70</v>
          </cell>
          <cell r="K37">
            <v>78</v>
          </cell>
          <cell r="L37">
            <v>77</v>
          </cell>
          <cell r="O37">
            <v>75</v>
          </cell>
          <cell r="P37">
            <v>80</v>
          </cell>
          <cell r="Q37">
            <v>60</v>
          </cell>
          <cell r="R37">
            <v>70</v>
          </cell>
          <cell r="S37">
            <v>77.400000000000006</v>
          </cell>
          <cell r="V37">
            <v>76.2</v>
          </cell>
          <cell r="W37" t="str">
            <v>B3</v>
          </cell>
          <cell r="Y37">
            <v>60</v>
          </cell>
        </row>
        <row r="38">
          <cell r="A38">
            <v>33</v>
          </cell>
          <cell r="B38">
            <v>1439</v>
          </cell>
          <cell r="C38" t="str">
            <v>Shofiana Mahmudah</v>
          </cell>
          <cell r="D38">
            <v>60</v>
          </cell>
          <cell r="E38">
            <v>60</v>
          </cell>
          <cell r="F38">
            <v>60</v>
          </cell>
          <cell r="I38">
            <v>60</v>
          </cell>
          <cell r="J38">
            <v>60</v>
          </cell>
          <cell r="K38">
            <v>60</v>
          </cell>
          <cell r="L38">
            <v>60</v>
          </cell>
          <cell r="O38">
            <v>60</v>
          </cell>
          <cell r="P38">
            <v>65</v>
          </cell>
          <cell r="Q38">
            <v>71</v>
          </cell>
          <cell r="R38">
            <v>68</v>
          </cell>
          <cell r="S38">
            <v>63.2</v>
          </cell>
          <cell r="V38">
            <v>61.6</v>
          </cell>
          <cell r="W38" t="str">
            <v>C1</v>
          </cell>
          <cell r="Y38">
            <v>60</v>
          </cell>
        </row>
        <row r="39">
          <cell r="A39">
            <v>34</v>
          </cell>
          <cell r="B39">
            <v>1443</v>
          </cell>
          <cell r="C39" t="str">
            <v>Siti Umi Chumairoq</v>
          </cell>
          <cell r="D39">
            <v>85</v>
          </cell>
          <cell r="E39">
            <v>87</v>
          </cell>
          <cell r="F39">
            <v>75</v>
          </cell>
          <cell r="I39">
            <v>82.333333333333329</v>
          </cell>
          <cell r="J39">
            <v>90</v>
          </cell>
          <cell r="K39">
            <v>85</v>
          </cell>
          <cell r="L39">
            <v>81</v>
          </cell>
          <cell r="O39">
            <v>85.333333333333329</v>
          </cell>
          <cell r="P39">
            <v>95</v>
          </cell>
          <cell r="Q39">
            <v>68</v>
          </cell>
          <cell r="R39">
            <v>81.5</v>
          </cell>
          <cell r="S39">
            <v>82</v>
          </cell>
          <cell r="V39">
            <v>83.666666666666657</v>
          </cell>
          <cell r="W39" t="str">
            <v>B2</v>
          </cell>
          <cell r="Y39">
            <v>60</v>
          </cell>
        </row>
        <row r="40">
          <cell r="A40">
            <v>35</v>
          </cell>
          <cell r="B40">
            <v>1445</v>
          </cell>
          <cell r="C40" t="str">
            <v>Siti Zuhrotul Mahmudah</v>
          </cell>
          <cell r="D40">
            <v>85</v>
          </cell>
          <cell r="E40">
            <v>85</v>
          </cell>
          <cell r="F40">
            <v>72</v>
          </cell>
          <cell r="I40">
            <v>80.666666666666671</v>
          </cell>
          <cell r="J40">
            <v>85</v>
          </cell>
          <cell r="K40">
            <v>86</v>
          </cell>
          <cell r="L40">
            <v>87</v>
          </cell>
          <cell r="O40">
            <v>86</v>
          </cell>
          <cell r="P40">
            <v>90</v>
          </cell>
          <cell r="Q40">
            <v>65</v>
          </cell>
          <cell r="R40">
            <v>77.5</v>
          </cell>
          <cell r="S40">
            <v>79.400000000000006</v>
          </cell>
          <cell r="V40">
            <v>82.7</v>
          </cell>
          <cell r="W40" t="str">
            <v>B2</v>
          </cell>
          <cell r="Y40">
            <v>60</v>
          </cell>
        </row>
        <row r="41">
          <cell r="A41">
            <v>36</v>
          </cell>
          <cell r="B41">
            <v>1447</v>
          </cell>
          <cell r="C41" t="str">
            <v>Sri Rahayu Ningtyas</v>
          </cell>
          <cell r="D41">
            <v>80</v>
          </cell>
          <cell r="E41">
            <v>84</v>
          </cell>
          <cell r="F41">
            <v>60</v>
          </cell>
          <cell r="I41">
            <v>74.666666666666671</v>
          </cell>
          <cell r="J41">
            <v>85</v>
          </cell>
          <cell r="K41">
            <v>87</v>
          </cell>
          <cell r="L41">
            <v>78</v>
          </cell>
          <cell r="O41">
            <v>83.333333333333329</v>
          </cell>
          <cell r="P41">
            <v>90</v>
          </cell>
          <cell r="Q41">
            <v>60</v>
          </cell>
          <cell r="R41">
            <v>75</v>
          </cell>
          <cell r="S41">
            <v>74.800000000000011</v>
          </cell>
          <cell r="V41">
            <v>79.066666666666663</v>
          </cell>
          <cell r="W41" t="str">
            <v>B3</v>
          </cell>
          <cell r="Y41">
            <v>60</v>
          </cell>
        </row>
        <row r="42">
          <cell r="A42">
            <v>37</v>
          </cell>
          <cell r="B42">
            <v>1449</v>
          </cell>
          <cell r="C42" t="str">
            <v>Suryadi Setiawan</v>
          </cell>
          <cell r="D42">
            <v>60</v>
          </cell>
          <cell r="E42">
            <v>60</v>
          </cell>
          <cell r="F42">
            <v>70</v>
          </cell>
          <cell r="I42">
            <v>63.333333333333336</v>
          </cell>
          <cell r="J42">
            <v>60</v>
          </cell>
          <cell r="K42">
            <v>60</v>
          </cell>
          <cell r="L42">
            <v>65</v>
          </cell>
          <cell r="O42">
            <v>61.666666666666664</v>
          </cell>
          <cell r="P42">
            <v>65</v>
          </cell>
          <cell r="Q42">
            <v>60</v>
          </cell>
          <cell r="R42">
            <v>62.5</v>
          </cell>
          <cell r="S42">
            <v>63</v>
          </cell>
          <cell r="V42">
            <v>62.333333333333329</v>
          </cell>
          <cell r="W42" t="str">
            <v>C1</v>
          </cell>
          <cell r="Y42">
            <v>60</v>
          </cell>
        </row>
        <row r="43">
          <cell r="A43">
            <v>38</v>
          </cell>
          <cell r="B43">
            <v>1451</v>
          </cell>
          <cell r="C43" t="str">
            <v>Umi Ukhibatul Karimah</v>
          </cell>
          <cell r="D43">
            <v>70</v>
          </cell>
          <cell r="E43">
            <v>80</v>
          </cell>
          <cell r="F43">
            <v>71</v>
          </cell>
          <cell r="I43">
            <v>73.666666666666671</v>
          </cell>
          <cell r="J43">
            <v>70</v>
          </cell>
          <cell r="K43">
            <v>85</v>
          </cell>
          <cell r="L43">
            <v>66</v>
          </cell>
          <cell r="O43">
            <v>73.666666666666671</v>
          </cell>
          <cell r="P43">
            <v>85</v>
          </cell>
          <cell r="Q43">
            <v>74</v>
          </cell>
          <cell r="R43">
            <v>79.5</v>
          </cell>
          <cell r="S43">
            <v>76</v>
          </cell>
          <cell r="V43">
            <v>74.833333333333343</v>
          </cell>
          <cell r="W43" t="str">
            <v>C1</v>
          </cell>
          <cell r="Y43">
            <v>60</v>
          </cell>
        </row>
        <row r="44">
          <cell r="A44">
            <v>39</v>
          </cell>
          <cell r="B44">
            <v>1460</v>
          </cell>
          <cell r="C44" t="str">
            <v>Khoirun Nisa' Tri Utami</v>
          </cell>
          <cell r="D44">
            <v>70</v>
          </cell>
          <cell r="E44">
            <v>82</v>
          </cell>
          <cell r="F44">
            <v>72</v>
          </cell>
          <cell r="I44">
            <v>74.666666666666671</v>
          </cell>
          <cell r="J44">
            <v>80</v>
          </cell>
          <cell r="K44">
            <v>90</v>
          </cell>
          <cell r="L44">
            <v>87</v>
          </cell>
          <cell r="O44">
            <v>85.666666666666671</v>
          </cell>
          <cell r="P44">
            <v>90</v>
          </cell>
          <cell r="Q44">
            <v>72</v>
          </cell>
          <cell r="R44">
            <v>81</v>
          </cell>
          <cell r="S44">
            <v>77.2</v>
          </cell>
          <cell r="V44">
            <v>81.433333333333337</v>
          </cell>
          <cell r="W44" t="str">
            <v>B2</v>
          </cell>
          <cell r="Y44">
            <v>60</v>
          </cell>
        </row>
        <row r="45">
          <cell r="A45">
            <v>40</v>
          </cell>
          <cell r="B45">
            <v>0</v>
          </cell>
          <cell r="C45">
            <v>0</v>
          </cell>
          <cell r="I45" t="e">
            <v>#DIV/0!</v>
          </cell>
          <cell r="O45" t="e">
            <v>#DIV/0!</v>
          </cell>
          <cell r="R45" t="e">
            <v>#DIV/0!</v>
          </cell>
          <cell r="S45" t="e">
            <v>#DIV/0!</v>
          </cell>
          <cell r="V45" t="e">
            <v>#DIV/0!</v>
          </cell>
          <cell r="W45" t="e">
            <v>#DIV/0!</v>
          </cell>
          <cell r="Y45">
            <v>60</v>
          </cell>
        </row>
        <row r="46">
          <cell r="A46">
            <v>41</v>
          </cell>
          <cell r="B46">
            <v>0</v>
          </cell>
          <cell r="C46">
            <v>0</v>
          </cell>
          <cell r="I46" t="e">
            <v>#DIV/0!</v>
          </cell>
          <cell r="O46" t="e">
            <v>#DIV/0!</v>
          </cell>
          <cell r="R46" t="e">
            <v>#DIV/0!</v>
          </cell>
          <cell r="S46" t="e">
            <v>#DIV/0!</v>
          </cell>
          <cell r="V46" t="e">
            <v>#DIV/0!</v>
          </cell>
          <cell r="W46" t="e">
            <v>#DIV/0!</v>
          </cell>
          <cell r="Y46">
            <v>60</v>
          </cell>
        </row>
        <row r="47">
          <cell r="A47">
            <v>42</v>
          </cell>
          <cell r="B47">
            <v>0</v>
          </cell>
          <cell r="C47">
            <v>0</v>
          </cell>
          <cell r="I47" t="e">
            <v>#DIV/0!</v>
          </cell>
          <cell r="O47" t="e">
            <v>#DIV/0!</v>
          </cell>
          <cell r="R47" t="e">
            <v>#DIV/0!</v>
          </cell>
          <cell r="S47" t="e">
            <v>#DIV/0!</v>
          </cell>
          <cell r="V47" t="e">
            <v>#DIV/0!</v>
          </cell>
          <cell r="W47" t="e">
            <v>#DIV/0!</v>
          </cell>
          <cell r="Y47">
            <v>60</v>
          </cell>
        </row>
        <row r="48">
          <cell r="A48">
            <v>43</v>
          </cell>
          <cell r="B48">
            <v>0</v>
          </cell>
          <cell r="C48">
            <v>0</v>
          </cell>
          <cell r="I48" t="e">
            <v>#DIV/0!</v>
          </cell>
          <cell r="O48" t="e">
            <v>#DIV/0!</v>
          </cell>
          <cell r="R48" t="e">
            <v>#DIV/0!</v>
          </cell>
          <cell r="S48" t="e">
            <v>#DIV/0!</v>
          </cell>
          <cell r="V48" t="e">
            <v>#DIV/0!</v>
          </cell>
          <cell r="W48" t="e">
            <v>#DIV/0!</v>
          </cell>
          <cell r="Y48">
            <v>60</v>
          </cell>
        </row>
        <row r="49">
          <cell r="A49">
            <v>44</v>
          </cell>
          <cell r="B49">
            <v>0</v>
          </cell>
          <cell r="C49">
            <v>0</v>
          </cell>
          <cell r="I49" t="e">
            <v>#DIV/0!</v>
          </cell>
          <cell r="O49" t="e">
            <v>#DIV/0!</v>
          </cell>
          <cell r="R49" t="e">
            <v>#DIV/0!</v>
          </cell>
          <cell r="S49" t="e">
            <v>#DIV/0!</v>
          </cell>
          <cell r="V49" t="e">
            <v>#DIV/0!</v>
          </cell>
          <cell r="W49" t="e">
            <v>#DIV/0!</v>
          </cell>
          <cell r="Y49">
            <v>60</v>
          </cell>
        </row>
        <row r="50">
          <cell r="A50">
            <v>45</v>
          </cell>
          <cell r="B50">
            <v>0</v>
          </cell>
          <cell r="C50">
            <v>0</v>
          </cell>
          <cell r="I50" t="e">
            <v>#DIV/0!</v>
          </cell>
          <cell r="O50" t="e">
            <v>#DIV/0!</v>
          </cell>
          <cell r="R50" t="e">
            <v>#DIV/0!</v>
          </cell>
          <cell r="S50" t="e">
            <v>#DIV/0!</v>
          </cell>
          <cell r="V50" t="e">
            <v>#DIV/0!</v>
          </cell>
          <cell r="W50" t="e">
            <v>#DIV/0!</v>
          </cell>
          <cell r="Y50">
            <v>60</v>
          </cell>
        </row>
        <row r="51">
          <cell r="A51">
            <v>46</v>
          </cell>
          <cell r="B51">
            <v>0</v>
          </cell>
          <cell r="C51">
            <v>0</v>
          </cell>
          <cell r="I51" t="e">
            <v>#DIV/0!</v>
          </cell>
          <cell r="O51" t="e">
            <v>#DIV/0!</v>
          </cell>
          <cell r="R51" t="e">
            <v>#DIV/0!</v>
          </cell>
          <cell r="S51" t="e">
            <v>#DIV/0!</v>
          </cell>
          <cell r="V51" t="e">
            <v>#DIV/0!</v>
          </cell>
          <cell r="W51" t="e">
            <v>#DIV/0!</v>
          </cell>
          <cell r="Y51">
            <v>60</v>
          </cell>
        </row>
        <row r="52">
          <cell r="A52">
            <v>47</v>
          </cell>
          <cell r="B52">
            <v>0</v>
          </cell>
          <cell r="C52">
            <v>0</v>
          </cell>
          <cell r="I52" t="e">
            <v>#DIV/0!</v>
          </cell>
          <cell r="O52" t="e">
            <v>#DIV/0!</v>
          </cell>
          <cell r="R52" t="e">
            <v>#DIV/0!</v>
          </cell>
          <cell r="S52" t="e">
            <v>#DIV/0!</v>
          </cell>
          <cell r="V52" t="e">
            <v>#DIV/0!</v>
          </cell>
          <cell r="W52" t="e">
            <v>#DIV/0!</v>
          </cell>
          <cell r="Y52">
            <v>60</v>
          </cell>
        </row>
        <row r="53">
          <cell r="A53">
            <v>48</v>
          </cell>
          <cell r="B53">
            <v>0</v>
          </cell>
          <cell r="C53">
            <v>0</v>
          </cell>
          <cell r="I53" t="e">
            <v>#DIV/0!</v>
          </cell>
          <cell r="O53" t="e">
            <v>#DIV/0!</v>
          </cell>
          <cell r="R53" t="e">
            <v>#DIV/0!</v>
          </cell>
          <cell r="S53" t="e">
            <v>#DIV/0!</v>
          </cell>
          <cell r="V53" t="e">
            <v>#DIV/0!</v>
          </cell>
          <cell r="W53" t="e">
            <v>#DIV/0!</v>
          </cell>
          <cell r="Y53">
            <v>60</v>
          </cell>
        </row>
        <row r="54">
          <cell r="A54">
            <v>49</v>
          </cell>
          <cell r="B54">
            <v>0</v>
          </cell>
          <cell r="C54">
            <v>0</v>
          </cell>
          <cell r="I54" t="e">
            <v>#DIV/0!</v>
          </cell>
          <cell r="O54" t="e">
            <v>#DIV/0!</v>
          </cell>
          <cell r="R54" t="e">
            <v>#DIV/0!</v>
          </cell>
          <cell r="S54" t="e">
            <v>#DIV/0!</v>
          </cell>
          <cell r="V54" t="e">
            <v>#DIV/0!</v>
          </cell>
          <cell r="W54" t="e">
            <v>#DIV/0!</v>
          </cell>
          <cell r="Y54">
            <v>60</v>
          </cell>
        </row>
        <row r="55">
          <cell r="A55">
            <v>50</v>
          </cell>
          <cell r="B55">
            <v>0</v>
          </cell>
          <cell r="C55">
            <v>0</v>
          </cell>
          <cell r="I55" t="e">
            <v>#DIV/0!</v>
          </cell>
          <cell r="O55" t="e">
            <v>#DIV/0!</v>
          </cell>
          <cell r="R55" t="e">
            <v>#DIV/0!</v>
          </cell>
          <cell r="S55" t="e">
            <v>#DIV/0!</v>
          </cell>
          <cell r="V55" t="e">
            <v>#DIV/0!</v>
          </cell>
          <cell r="W55" t="e">
            <v>#DIV/0!</v>
          </cell>
          <cell r="Y55">
            <v>60</v>
          </cell>
        </row>
        <row r="56">
          <cell r="Y56">
            <v>60</v>
          </cell>
        </row>
        <row r="57">
          <cell r="B57" t="str">
            <v>UTS</v>
          </cell>
          <cell r="C57" t="str">
            <v>: Ujian Tengah Semester (Blok 1)</v>
          </cell>
          <cell r="Y57">
            <v>60</v>
          </cell>
        </row>
        <row r="58">
          <cell r="B58" t="str">
            <v>SMT</v>
          </cell>
          <cell r="C58" t="str">
            <v>: Ujian Semester (Blok 2)</v>
          </cell>
          <cell r="Y58">
            <v>60</v>
          </cell>
        </row>
        <row r="59">
          <cell r="B59" t="str">
            <v>RT-B</v>
          </cell>
          <cell r="C59" t="str">
            <v>: Rata-rata Blok = NB</v>
          </cell>
          <cell r="Y59">
            <v>60</v>
          </cell>
        </row>
        <row r="60">
          <cell r="B60" t="str">
            <v>R</v>
          </cell>
          <cell r="C60" t="str">
            <v>: Remidi (maksimal 2 kali) dan Nilai tertinggi Remidi tidak melebihi nilai minimum standar Ketuntatasan yang ditetapkan oleh Sekolah</v>
          </cell>
        </row>
        <row r="61">
          <cell r="B61" t="str">
            <v>NA</v>
          </cell>
          <cell r="C61" t="str">
            <v>: Nilai Akhir ( 60% NH + 40% NB) atau jika pihak sekolah menghendaki rumusan lain, misalanya 40% dan 60% maka rumusan dalam kolom NA silakan diganti</v>
          </cell>
        </row>
        <row r="62">
          <cell r="B62" t="str">
            <v>NR</v>
          </cell>
          <cell r="C62" t="str">
            <v xml:space="preserve">: Nilai Raort (Presetasi), merupakan nilai rata-rata NA dari masing-masing aspek </v>
          </cell>
        </row>
      </sheetData>
      <sheetData sheetId="55" refreshError="1">
        <row r="1">
          <cell r="A1" t="str">
            <v>PELAJARAN AQIDAH AKHLAK</v>
          </cell>
          <cell r="P1" t="str">
            <v>SKBM     :</v>
          </cell>
          <cell r="T1">
            <v>70</v>
          </cell>
        </row>
        <row r="2">
          <cell r="A2" t="str">
            <v>Nomor</v>
          </cell>
          <cell r="C2" t="str">
            <v>Nama</v>
          </cell>
          <cell r="D2" t="str">
            <v xml:space="preserve">Penguasaan Konsep </v>
          </cell>
          <cell r="J2" t="str">
            <v>Penerapan (Non Test)</v>
          </cell>
          <cell r="P2" t="str">
            <v>Penilaian Berkala (Blok)</v>
          </cell>
          <cell r="T2" t="str">
            <v>Remidi</v>
          </cell>
          <cell r="V2" t="str">
            <v>NR</v>
          </cell>
          <cell r="W2" t="str">
            <v>Predikat 2</v>
          </cell>
        </row>
        <row r="3">
          <cell r="D3" t="str">
            <v>Nomor KD</v>
          </cell>
          <cell r="I3" t="str">
            <v>Rata2</v>
          </cell>
          <cell r="J3" t="str">
            <v>Nomor KD</v>
          </cell>
          <cell r="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NA</v>
          </cell>
          <cell r="T4" t="str">
            <v>R.1</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96</v>
          </cell>
          <cell r="I6">
            <v>96</v>
          </cell>
          <cell r="J6">
            <v>70</v>
          </cell>
          <cell r="O6">
            <v>70</v>
          </cell>
          <cell r="P6">
            <v>65</v>
          </cell>
          <cell r="Q6">
            <v>65</v>
          </cell>
          <cell r="R6">
            <v>65</v>
          </cell>
          <cell r="S6">
            <v>83.6</v>
          </cell>
          <cell r="V6">
            <v>76.8</v>
          </cell>
          <cell r="W6" t="str">
            <v>B3</v>
          </cell>
          <cell r="Y6">
            <v>70</v>
          </cell>
        </row>
        <row r="7">
          <cell r="A7">
            <v>2</v>
          </cell>
          <cell r="B7">
            <v>1343</v>
          </cell>
          <cell r="C7" t="str">
            <v>Ahmad Rois As'ad</v>
          </cell>
          <cell r="D7">
            <v>96</v>
          </cell>
          <cell r="I7">
            <v>96</v>
          </cell>
          <cell r="J7">
            <v>94</v>
          </cell>
          <cell r="O7">
            <v>94</v>
          </cell>
          <cell r="P7">
            <v>90</v>
          </cell>
          <cell r="Q7">
            <v>90</v>
          </cell>
          <cell r="R7">
            <v>90</v>
          </cell>
          <cell r="S7">
            <v>93.6</v>
          </cell>
          <cell r="V7">
            <v>93.8</v>
          </cell>
          <cell r="W7" t="str">
            <v>A2</v>
          </cell>
          <cell r="Y7">
            <v>70</v>
          </cell>
        </row>
        <row r="8">
          <cell r="A8">
            <v>3</v>
          </cell>
          <cell r="B8">
            <v>1345</v>
          </cell>
          <cell r="C8" t="str">
            <v>Ahmat Amri Mubarok</v>
          </cell>
          <cell r="D8">
            <v>99</v>
          </cell>
          <cell r="I8">
            <v>99</v>
          </cell>
          <cell r="J8">
            <v>74</v>
          </cell>
          <cell r="O8">
            <v>74</v>
          </cell>
          <cell r="P8">
            <v>70</v>
          </cell>
          <cell r="Q8">
            <v>70</v>
          </cell>
          <cell r="R8">
            <v>70</v>
          </cell>
          <cell r="S8">
            <v>87.4</v>
          </cell>
          <cell r="V8">
            <v>80.7</v>
          </cell>
          <cell r="W8" t="str">
            <v>B2</v>
          </cell>
          <cell r="Y8">
            <v>70</v>
          </cell>
        </row>
        <row r="9">
          <cell r="A9">
            <v>4</v>
          </cell>
          <cell r="B9">
            <v>1353</v>
          </cell>
          <cell r="C9" t="str">
            <v>Anwar Sholeh</v>
          </cell>
          <cell r="D9">
            <v>94</v>
          </cell>
          <cell r="I9">
            <v>94</v>
          </cell>
          <cell r="J9">
            <v>75</v>
          </cell>
          <cell r="O9">
            <v>75</v>
          </cell>
          <cell r="P9">
            <v>70</v>
          </cell>
          <cell r="Q9">
            <v>70</v>
          </cell>
          <cell r="R9">
            <v>70</v>
          </cell>
          <cell r="S9">
            <v>84.4</v>
          </cell>
          <cell r="V9">
            <v>79.7</v>
          </cell>
          <cell r="W9" t="str">
            <v>B3</v>
          </cell>
          <cell r="Y9">
            <v>70</v>
          </cell>
        </row>
        <row r="10">
          <cell r="A10">
            <v>5</v>
          </cell>
          <cell r="B10">
            <v>1354</v>
          </cell>
          <cell r="C10" t="str">
            <v>Ari Hermawan</v>
          </cell>
          <cell r="D10">
            <v>75</v>
          </cell>
          <cell r="I10">
            <v>75</v>
          </cell>
          <cell r="J10">
            <v>70</v>
          </cell>
          <cell r="O10">
            <v>70</v>
          </cell>
          <cell r="P10">
            <v>65</v>
          </cell>
          <cell r="Q10">
            <v>65</v>
          </cell>
          <cell r="R10">
            <v>65</v>
          </cell>
          <cell r="S10">
            <v>71</v>
          </cell>
          <cell r="V10">
            <v>70.5</v>
          </cell>
          <cell r="W10" t="str">
            <v>C1</v>
          </cell>
          <cell r="Y10">
            <v>70</v>
          </cell>
        </row>
        <row r="11">
          <cell r="A11">
            <v>6</v>
          </cell>
          <cell r="B11">
            <v>1357</v>
          </cell>
          <cell r="C11" t="str">
            <v>Armando Faqih Pradana</v>
          </cell>
          <cell r="D11">
            <v>80</v>
          </cell>
          <cell r="I11">
            <v>80</v>
          </cell>
          <cell r="J11">
            <v>70</v>
          </cell>
          <cell r="O11">
            <v>70</v>
          </cell>
          <cell r="P11">
            <v>65</v>
          </cell>
          <cell r="Q11">
            <v>65</v>
          </cell>
          <cell r="R11">
            <v>65</v>
          </cell>
          <cell r="S11">
            <v>74</v>
          </cell>
          <cell r="V11">
            <v>72</v>
          </cell>
          <cell r="W11" t="str">
            <v>C1</v>
          </cell>
          <cell r="Y11">
            <v>70</v>
          </cell>
        </row>
        <row r="12">
          <cell r="A12">
            <v>7</v>
          </cell>
          <cell r="B12">
            <v>1360</v>
          </cell>
          <cell r="C12" t="str">
            <v>Bagus Supriyanto</v>
          </cell>
          <cell r="D12">
            <v>80</v>
          </cell>
          <cell r="I12">
            <v>80</v>
          </cell>
          <cell r="J12">
            <v>70</v>
          </cell>
          <cell r="O12">
            <v>70</v>
          </cell>
          <cell r="P12">
            <v>70</v>
          </cell>
          <cell r="Q12">
            <v>70</v>
          </cell>
          <cell r="R12">
            <v>70</v>
          </cell>
          <cell r="S12">
            <v>76</v>
          </cell>
          <cell r="V12">
            <v>73</v>
          </cell>
          <cell r="W12" t="str">
            <v>C1</v>
          </cell>
          <cell r="Y12">
            <v>70</v>
          </cell>
        </row>
        <row r="13">
          <cell r="A13">
            <v>8</v>
          </cell>
          <cell r="B13">
            <v>1362</v>
          </cell>
          <cell r="C13" t="str">
            <v>Bayu Aji Kurniawan</v>
          </cell>
          <cell r="D13">
            <v>99</v>
          </cell>
          <cell r="I13">
            <v>99</v>
          </cell>
          <cell r="J13">
            <v>70</v>
          </cell>
          <cell r="O13">
            <v>70</v>
          </cell>
          <cell r="P13">
            <v>68</v>
          </cell>
          <cell r="Q13">
            <v>68</v>
          </cell>
          <cell r="R13">
            <v>68</v>
          </cell>
          <cell r="S13">
            <v>86.6</v>
          </cell>
          <cell r="V13">
            <v>78.3</v>
          </cell>
          <cell r="W13" t="str">
            <v>B3</v>
          </cell>
          <cell r="Y13">
            <v>70</v>
          </cell>
        </row>
        <row r="14">
          <cell r="A14">
            <v>9</v>
          </cell>
          <cell r="B14">
            <v>1363</v>
          </cell>
          <cell r="C14" t="str">
            <v>Dani Prasetyo Adi</v>
          </cell>
          <cell r="D14">
            <v>98</v>
          </cell>
          <cell r="I14">
            <v>98</v>
          </cell>
          <cell r="J14">
            <v>70</v>
          </cell>
          <cell r="O14">
            <v>70</v>
          </cell>
          <cell r="P14">
            <v>65</v>
          </cell>
          <cell r="Q14">
            <v>65</v>
          </cell>
          <cell r="R14">
            <v>65</v>
          </cell>
          <cell r="S14">
            <v>84.8</v>
          </cell>
          <cell r="V14">
            <v>77.400000000000006</v>
          </cell>
          <cell r="W14" t="str">
            <v>B3</v>
          </cell>
          <cell r="Y14">
            <v>70</v>
          </cell>
        </row>
        <row r="15">
          <cell r="A15">
            <v>10</v>
          </cell>
          <cell r="B15">
            <v>1365</v>
          </cell>
          <cell r="C15" t="str">
            <v>Devi Meilia Kurniawati</v>
          </cell>
          <cell r="D15">
            <v>99</v>
          </cell>
          <cell r="I15">
            <v>99</v>
          </cell>
          <cell r="J15">
            <v>94</v>
          </cell>
          <cell r="O15">
            <v>94</v>
          </cell>
          <cell r="P15">
            <v>95</v>
          </cell>
          <cell r="Q15">
            <v>95</v>
          </cell>
          <cell r="R15">
            <v>95</v>
          </cell>
          <cell r="S15">
            <v>97.4</v>
          </cell>
          <cell r="V15">
            <v>95.7</v>
          </cell>
          <cell r="W15" t="str">
            <v>A1</v>
          </cell>
          <cell r="Y15">
            <v>70</v>
          </cell>
        </row>
        <row r="16">
          <cell r="A16">
            <v>11</v>
          </cell>
          <cell r="B16">
            <v>1367</v>
          </cell>
          <cell r="C16" t="str">
            <v>Dhana Dwi Efansyah</v>
          </cell>
          <cell r="D16">
            <v>96</v>
          </cell>
          <cell r="I16">
            <v>96</v>
          </cell>
          <cell r="J16">
            <v>74</v>
          </cell>
          <cell r="O16">
            <v>74</v>
          </cell>
          <cell r="P16">
            <v>70</v>
          </cell>
          <cell r="Q16">
            <v>70</v>
          </cell>
          <cell r="R16">
            <v>70</v>
          </cell>
          <cell r="S16">
            <v>85.6</v>
          </cell>
          <cell r="V16">
            <v>79.8</v>
          </cell>
          <cell r="W16" t="str">
            <v>B3</v>
          </cell>
          <cell r="Y16">
            <v>70</v>
          </cell>
        </row>
        <row r="17">
          <cell r="A17">
            <v>12</v>
          </cell>
          <cell r="B17">
            <v>1368</v>
          </cell>
          <cell r="C17" t="str">
            <v>Dhani Dwi Efansyah</v>
          </cell>
          <cell r="D17">
            <v>98</v>
          </cell>
          <cell r="I17">
            <v>98</v>
          </cell>
          <cell r="J17">
            <v>70</v>
          </cell>
          <cell r="O17">
            <v>70</v>
          </cell>
          <cell r="P17">
            <v>65</v>
          </cell>
          <cell r="Q17">
            <v>65</v>
          </cell>
          <cell r="R17">
            <v>65</v>
          </cell>
          <cell r="S17">
            <v>84.8</v>
          </cell>
          <cell r="V17">
            <v>77.400000000000006</v>
          </cell>
          <cell r="W17" t="str">
            <v>B3</v>
          </cell>
          <cell r="Y17">
            <v>70</v>
          </cell>
        </row>
        <row r="18">
          <cell r="A18">
            <v>13</v>
          </cell>
          <cell r="B18">
            <v>1369</v>
          </cell>
          <cell r="C18" t="str">
            <v xml:space="preserve">Dian Dwi Setiawan </v>
          </cell>
          <cell r="D18">
            <v>96</v>
          </cell>
          <cell r="I18">
            <v>96</v>
          </cell>
          <cell r="J18">
            <v>70</v>
          </cell>
          <cell r="O18">
            <v>70</v>
          </cell>
          <cell r="P18">
            <v>65</v>
          </cell>
          <cell r="Q18">
            <v>65</v>
          </cell>
          <cell r="R18">
            <v>65</v>
          </cell>
          <cell r="S18">
            <v>83.6</v>
          </cell>
          <cell r="V18">
            <v>76.8</v>
          </cell>
          <cell r="W18" t="str">
            <v>B3</v>
          </cell>
          <cell r="Y18">
            <v>70</v>
          </cell>
        </row>
        <row r="19">
          <cell r="A19">
            <v>14</v>
          </cell>
          <cell r="B19">
            <v>1376</v>
          </cell>
          <cell r="C19" t="str">
            <v>Erlina Rohmah Azizah</v>
          </cell>
          <cell r="D19">
            <v>94</v>
          </cell>
          <cell r="I19">
            <v>94</v>
          </cell>
          <cell r="J19">
            <v>70</v>
          </cell>
          <cell r="O19">
            <v>70</v>
          </cell>
          <cell r="P19">
            <v>65</v>
          </cell>
          <cell r="Q19">
            <v>65</v>
          </cell>
          <cell r="R19">
            <v>65</v>
          </cell>
          <cell r="S19">
            <v>82.4</v>
          </cell>
          <cell r="V19">
            <v>76.2</v>
          </cell>
          <cell r="W19" t="str">
            <v>B3</v>
          </cell>
          <cell r="Y19">
            <v>70</v>
          </cell>
        </row>
        <row r="20">
          <cell r="A20">
            <v>15</v>
          </cell>
          <cell r="B20">
            <v>1377</v>
          </cell>
          <cell r="C20" t="str">
            <v>Erlinda Rohmah Azizah</v>
          </cell>
          <cell r="D20">
            <v>75</v>
          </cell>
          <cell r="I20">
            <v>75</v>
          </cell>
          <cell r="J20">
            <v>70</v>
          </cell>
          <cell r="O20">
            <v>70</v>
          </cell>
          <cell r="P20">
            <v>65</v>
          </cell>
          <cell r="Q20">
            <v>65</v>
          </cell>
          <cell r="R20">
            <v>65</v>
          </cell>
          <cell r="S20">
            <v>71</v>
          </cell>
          <cell r="V20">
            <v>70.5</v>
          </cell>
          <cell r="W20" t="str">
            <v>C1</v>
          </cell>
          <cell r="Y20">
            <v>70</v>
          </cell>
        </row>
        <row r="21">
          <cell r="A21">
            <v>16</v>
          </cell>
          <cell r="B21">
            <v>1379</v>
          </cell>
          <cell r="C21" t="str">
            <v>Evia Rizki Alwy</v>
          </cell>
          <cell r="D21">
            <v>76</v>
          </cell>
          <cell r="I21">
            <v>76</v>
          </cell>
          <cell r="J21">
            <v>70</v>
          </cell>
          <cell r="O21">
            <v>70</v>
          </cell>
          <cell r="P21">
            <v>65</v>
          </cell>
          <cell r="Q21">
            <v>65</v>
          </cell>
          <cell r="R21">
            <v>65</v>
          </cell>
          <cell r="S21">
            <v>71.599999999999994</v>
          </cell>
          <cell r="V21">
            <v>70.8</v>
          </cell>
          <cell r="W21" t="str">
            <v>C1</v>
          </cell>
          <cell r="Y21">
            <v>70</v>
          </cell>
        </row>
        <row r="22">
          <cell r="A22">
            <v>17</v>
          </cell>
          <cell r="B22">
            <v>1381</v>
          </cell>
          <cell r="C22" t="str">
            <v>Faizatun Nisa'</v>
          </cell>
          <cell r="D22">
            <v>99</v>
          </cell>
          <cell r="I22">
            <v>99</v>
          </cell>
          <cell r="J22">
            <v>95</v>
          </cell>
          <cell r="O22">
            <v>95</v>
          </cell>
          <cell r="P22">
            <v>95</v>
          </cell>
          <cell r="Q22">
            <v>95</v>
          </cell>
          <cell r="R22">
            <v>95</v>
          </cell>
          <cell r="S22">
            <v>97.4</v>
          </cell>
          <cell r="V22">
            <v>96.2</v>
          </cell>
          <cell r="W22" t="str">
            <v>A1</v>
          </cell>
          <cell r="Y22">
            <v>70</v>
          </cell>
        </row>
        <row r="23">
          <cell r="A23">
            <v>18</v>
          </cell>
          <cell r="B23">
            <v>1384</v>
          </cell>
          <cell r="C23" t="str">
            <v>Fifi Oktafiani Fajarwati</v>
          </cell>
          <cell r="D23">
            <v>98</v>
          </cell>
          <cell r="I23">
            <v>98</v>
          </cell>
          <cell r="J23">
            <v>70</v>
          </cell>
          <cell r="O23">
            <v>70</v>
          </cell>
          <cell r="P23">
            <v>65</v>
          </cell>
          <cell r="Q23">
            <v>65</v>
          </cell>
          <cell r="R23">
            <v>65</v>
          </cell>
          <cell r="S23">
            <v>84.8</v>
          </cell>
          <cell r="V23">
            <v>77.400000000000006</v>
          </cell>
          <cell r="W23" t="str">
            <v>B3</v>
          </cell>
          <cell r="Y23">
            <v>70</v>
          </cell>
        </row>
        <row r="24">
          <cell r="A24">
            <v>19</v>
          </cell>
          <cell r="B24">
            <v>1387</v>
          </cell>
          <cell r="C24" t="str">
            <v>Hajar Istianah</v>
          </cell>
          <cell r="D24">
            <v>96</v>
          </cell>
          <cell r="I24">
            <v>96</v>
          </cell>
          <cell r="J24">
            <v>84</v>
          </cell>
          <cell r="O24">
            <v>84</v>
          </cell>
          <cell r="P24">
            <v>80</v>
          </cell>
          <cell r="Q24">
            <v>80</v>
          </cell>
          <cell r="R24">
            <v>80</v>
          </cell>
          <cell r="S24">
            <v>89.6</v>
          </cell>
          <cell r="V24">
            <v>86.8</v>
          </cell>
          <cell r="W24" t="str">
            <v>B1</v>
          </cell>
          <cell r="Y24">
            <v>70</v>
          </cell>
        </row>
        <row r="25">
          <cell r="A25">
            <v>20</v>
          </cell>
          <cell r="B25">
            <v>1388</v>
          </cell>
          <cell r="C25" t="str">
            <v>Hakim Aqilu Nuha</v>
          </cell>
          <cell r="D25">
            <v>94</v>
          </cell>
          <cell r="I25">
            <v>94</v>
          </cell>
          <cell r="J25">
            <v>70</v>
          </cell>
          <cell r="O25">
            <v>70</v>
          </cell>
          <cell r="P25">
            <v>70</v>
          </cell>
          <cell r="Q25">
            <v>70</v>
          </cell>
          <cell r="R25">
            <v>70</v>
          </cell>
          <cell r="S25">
            <v>84.4</v>
          </cell>
          <cell r="V25">
            <v>77.2</v>
          </cell>
          <cell r="W25" t="str">
            <v>B3</v>
          </cell>
          <cell r="Y25">
            <v>70</v>
          </cell>
        </row>
        <row r="26">
          <cell r="A26">
            <v>21</v>
          </cell>
          <cell r="B26">
            <v>1390</v>
          </cell>
          <cell r="C26" t="str">
            <v>Ibad Arroisi</v>
          </cell>
          <cell r="D26">
            <v>80</v>
          </cell>
          <cell r="I26">
            <v>80</v>
          </cell>
          <cell r="J26">
            <v>70</v>
          </cell>
          <cell r="O26">
            <v>70</v>
          </cell>
          <cell r="P26">
            <v>65</v>
          </cell>
          <cell r="Q26">
            <v>65</v>
          </cell>
          <cell r="R26">
            <v>65</v>
          </cell>
          <cell r="S26">
            <v>74</v>
          </cell>
          <cell r="V26">
            <v>72</v>
          </cell>
          <cell r="W26" t="str">
            <v>C1</v>
          </cell>
          <cell r="Y26">
            <v>70</v>
          </cell>
        </row>
        <row r="27">
          <cell r="A27">
            <v>22</v>
          </cell>
          <cell r="B27">
            <v>1393</v>
          </cell>
          <cell r="C27" t="str">
            <v>Ilhami Indana Zulva</v>
          </cell>
          <cell r="D27">
            <v>94</v>
          </cell>
          <cell r="I27">
            <v>94</v>
          </cell>
          <cell r="J27">
            <v>70</v>
          </cell>
          <cell r="O27">
            <v>70</v>
          </cell>
          <cell r="P27">
            <v>70</v>
          </cell>
          <cell r="Q27">
            <v>70</v>
          </cell>
          <cell r="R27">
            <v>70</v>
          </cell>
          <cell r="S27">
            <v>84.4</v>
          </cell>
          <cell r="V27">
            <v>77.2</v>
          </cell>
          <cell r="W27" t="str">
            <v>B3</v>
          </cell>
          <cell r="Y27">
            <v>70</v>
          </cell>
        </row>
        <row r="28">
          <cell r="A28">
            <v>23</v>
          </cell>
          <cell r="B28">
            <v>1396</v>
          </cell>
          <cell r="C28" t="str">
            <v>Intan Wulandari</v>
          </cell>
          <cell r="D28">
            <v>90</v>
          </cell>
          <cell r="I28">
            <v>90</v>
          </cell>
          <cell r="J28">
            <v>70</v>
          </cell>
          <cell r="O28">
            <v>70</v>
          </cell>
          <cell r="P28">
            <v>65</v>
          </cell>
          <cell r="Q28">
            <v>65</v>
          </cell>
          <cell r="R28">
            <v>65</v>
          </cell>
          <cell r="S28">
            <v>80</v>
          </cell>
          <cell r="V28">
            <v>75</v>
          </cell>
          <cell r="W28" t="str">
            <v>C1</v>
          </cell>
          <cell r="Y28">
            <v>70</v>
          </cell>
        </row>
        <row r="29">
          <cell r="A29">
            <v>24</v>
          </cell>
          <cell r="B29">
            <v>1431</v>
          </cell>
          <cell r="C29" t="str">
            <v>Nurul Hidayah</v>
          </cell>
          <cell r="D29">
            <v>99</v>
          </cell>
          <cell r="I29">
            <v>99</v>
          </cell>
          <cell r="J29">
            <v>93</v>
          </cell>
          <cell r="O29">
            <v>93</v>
          </cell>
          <cell r="P29">
            <v>90</v>
          </cell>
          <cell r="Q29">
            <v>90</v>
          </cell>
          <cell r="R29">
            <v>90</v>
          </cell>
          <cell r="S29">
            <v>95.4</v>
          </cell>
          <cell r="V29">
            <v>94.2</v>
          </cell>
          <cell r="W29" t="str">
            <v>A2</v>
          </cell>
          <cell r="Y29">
            <v>70</v>
          </cell>
        </row>
        <row r="30">
          <cell r="A30">
            <v>25</v>
          </cell>
          <cell r="B30">
            <v>1403</v>
          </cell>
          <cell r="C30" t="str">
            <v>Miftakhul Khasanah</v>
          </cell>
          <cell r="D30">
            <v>86</v>
          </cell>
          <cell r="I30">
            <v>86</v>
          </cell>
          <cell r="J30">
            <v>70</v>
          </cell>
          <cell r="O30">
            <v>70</v>
          </cell>
          <cell r="P30">
            <v>65</v>
          </cell>
          <cell r="Q30">
            <v>65</v>
          </cell>
          <cell r="R30">
            <v>65</v>
          </cell>
          <cell r="S30">
            <v>77.599999999999994</v>
          </cell>
          <cell r="V30">
            <v>73.8</v>
          </cell>
          <cell r="W30" t="str">
            <v>C1</v>
          </cell>
          <cell r="Y30">
            <v>70</v>
          </cell>
        </row>
        <row r="31">
          <cell r="A31">
            <v>26</v>
          </cell>
          <cell r="B31">
            <v>1406</v>
          </cell>
          <cell r="C31" t="str">
            <v>Mohammad Ali</v>
          </cell>
          <cell r="D31">
            <v>92</v>
          </cell>
          <cell r="I31">
            <v>92</v>
          </cell>
          <cell r="J31">
            <v>88</v>
          </cell>
          <cell r="O31">
            <v>88</v>
          </cell>
          <cell r="P31">
            <v>85</v>
          </cell>
          <cell r="Q31">
            <v>85</v>
          </cell>
          <cell r="R31">
            <v>85</v>
          </cell>
          <cell r="S31">
            <v>89.199999999999989</v>
          </cell>
          <cell r="V31">
            <v>88.6</v>
          </cell>
          <cell r="W31" t="str">
            <v>B1</v>
          </cell>
          <cell r="Y31">
            <v>70</v>
          </cell>
        </row>
        <row r="32">
          <cell r="A32">
            <v>27</v>
          </cell>
          <cell r="B32">
            <v>1416</v>
          </cell>
          <cell r="C32" t="str">
            <v>Muh. Mahfud Anas</v>
          </cell>
          <cell r="D32">
            <v>94</v>
          </cell>
          <cell r="I32">
            <v>94</v>
          </cell>
          <cell r="J32">
            <v>70</v>
          </cell>
          <cell r="O32">
            <v>70</v>
          </cell>
          <cell r="P32">
            <v>75</v>
          </cell>
          <cell r="Q32">
            <v>75</v>
          </cell>
          <cell r="R32">
            <v>75</v>
          </cell>
          <cell r="S32">
            <v>86.4</v>
          </cell>
          <cell r="V32">
            <v>78.2</v>
          </cell>
          <cell r="W32" t="str">
            <v>B3</v>
          </cell>
          <cell r="Y32">
            <v>70</v>
          </cell>
        </row>
        <row r="33">
          <cell r="A33">
            <v>28</v>
          </cell>
          <cell r="B33">
            <v>1425</v>
          </cell>
          <cell r="C33" t="str">
            <v>Novitasari</v>
          </cell>
          <cell r="D33">
            <v>99</v>
          </cell>
          <cell r="I33">
            <v>99</v>
          </cell>
          <cell r="J33">
            <v>97</v>
          </cell>
          <cell r="O33">
            <v>97</v>
          </cell>
          <cell r="P33">
            <v>95</v>
          </cell>
          <cell r="Q33">
            <v>95</v>
          </cell>
          <cell r="R33">
            <v>95</v>
          </cell>
          <cell r="S33">
            <v>97.4</v>
          </cell>
          <cell r="V33">
            <v>97.2</v>
          </cell>
          <cell r="W33" t="str">
            <v>A1</v>
          </cell>
          <cell r="Y33">
            <v>70</v>
          </cell>
        </row>
        <row r="34">
          <cell r="A34">
            <v>29</v>
          </cell>
          <cell r="B34">
            <v>1426</v>
          </cell>
          <cell r="C34" t="str">
            <v>Nur Anggraeni</v>
          </cell>
          <cell r="D34">
            <v>96</v>
          </cell>
          <cell r="I34">
            <v>96</v>
          </cell>
          <cell r="J34">
            <v>70</v>
          </cell>
          <cell r="O34">
            <v>70</v>
          </cell>
          <cell r="P34">
            <v>75</v>
          </cell>
          <cell r="Q34">
            <v>75</v>
          </cell>
          <cell r="R34">
            <v>75</v>
          </cell>
          <cell r="S34">
            <v>87.6</v>
          </cell>
          <cell r="V34">
            <v>78.8</v>
          </cell>
          <cell r="W34" t="str">
            <v>B3</v>
          </cell>
          <cell r="Y34">
            <v>70</v>
          </cell>
        </row>
        <row r="35">
          <cell r="A35">
            <v>30</v>
          </cell>
          <cell r="B35">
            <v>1427</v>
          </cell>
          <cell r="C35" t="str">
            <v>Nur Kholis</v>
          </cell>
          <cell r="D35">
            <v>99</v>
          </cell>
          <cell r="I35">
            <v>99</v>
          </cell>
          <cell r="J35">
            <v>86</v>
          </cell>
          <cell r="O35">
            <v>86</v>
          </cell>
          <cell r="P35">
            <v>80</v>
          </cell>
          <cell r="Q35">
            <v>80</v>
          </cell>
          <cell r="R35">
            <v>80</v>
          </cell>
          <cell r="S35">
            <v>91.4</v>
          </cell>
          <cell r="V35">
            <v>88.7</v>
          </cell>
          <cell r="W35" t="str">
            <v>B1</v>
          </cell>
          <cell r="Y35">
            <v>70</v>
          </cell>
        </row>
        <row r="36">
          <cell r="A36">
            <v>31</v>
          </cell>
          <cell r="B36">
            <v>1430</v>
          </cell>
          <cell r="C36" t="str">
            <v>Nurul Azizah</v>
          </cell>
          <cell r="D36">
            <v>98</v>
          </cell>
          <cell r="I36">
            <v>98</v>
          </cell>
          <cell r="J36">
            <v>70</v>
          </cell>
          <cell r="O36">
            <v>70</v>
          </cell>
          <cell r="P36">
            <v>65</v>
          </cell>
          <cell r="Q36">
            <v>65</v>
          </cell>
          <cell r="R36">
            <v>65</v>
          </cell>
          <cell r="S36">
            <v>84.8</v>
          </cell>
          <cell r="V36">
            <v>77.400000000000006</v>
          </cell>
          <cell r="W36" t="str">
            <v>B3</v>
          </cell>
          <cell r="Y36">
            <v>70</v>
          </cell>
        </row>
        <row r="37">
          <cell r="A37">
            <v>32</v>
          </cell>
          <cell r="B37">
            <v>1438</v>
          </cell>
          <cell r="C37" t="str">
            <v>Rudi Hadi Suwarno</v>
          </cell>
          <cell r="D37">
            <v>70</v>
          </cell>
          <cell r="I37">
            <v>70</v>
          </cell>
          <cell r="J37">
            <v>70</v>
          </cell>
          <cell r="O37">
            <v>70</v>
          </cell>
          <cell r="P37">
            <v>75</v>
          </cell>
          <cell r="Q37">
            <v>75</v>
          </cell>
          <cell r="R37">
            <v>75</v>
          </cell>
          <cell r="S37">
            <v>72</v>
          </cell>
          <cell r="V37">
            <v>71</v>
          </cell>
          <cell r="W37" t="str">
            <v>C1</v>
          </cell>
          <cell r="Y37">
            <v>70</v>
          </cell>
        </row>
        <row r="38">
          <cell r="A38">
            <v>33</v>
          </cell>
          <cell r="B38">
            <v>1439</v>
          </cell>
          <cell r="C38" t="str">
            <v>Shofiana Mahmudah</v>
          </cell>
          <cell r="D38">
            <v>94</v>
          </cell>
          <cell r="I38">
            <v>94</v>
          </cell>
          <cell r="J38">
            <v>70</v>
          </cell>
          <cell r="O38">
            <v>70</v>
          </cell>
          <cell r="P38">
            <v>65</v>
          </cell>
          <cell r="Q38">
            <v>65</v>
          </cell>
          <cell r="R38">
            <v>65</v>
          </cell>
          <cell r="S38">
            <v>82.4</v>
          </cell>
          <cell r="V38">
            <v>76.2</v>
          </cell>
          <cell r="W38" t="str">
            <v>B3</v>
          </cell>
          <cell r="Y38">
            <v>70</v>
          </cell>
        </row>
        <row r="39">
          <cell r="A39">
            <v>34</v>
          </cell>
          <cell r="B39">
            <v>1443</v>
          </cell>
          <cell r="C39" t="str">
            <v>Siti Umi Chumairoq</v>
          </cell>
          <cell r="D39">
            <v>99</v>
          </cell>
          <cell r="I39">
            <v>99</v>
          </cell>
          <cell r="J39">
            <v>70</v>
          </cell>
          <cell r="O39">
            <v>70</v>
          </cell>
          <cell r="P39">
            <v>75</v>
          </cell>
          <cell r="Q39">
            <v>75</v>
          </cell>
          <cell r="R39">
            <v>75</v>
          </cell>
          <cell r="S39">
            <v>89.4</v>
          </cell>
          <cell r="V39">
            <v>79.7</v>
          </cell>
          <cell r="W39" t="str">
            <v>B3</v>
          </cell>
          <cell r="Y39">
            <v>70</v>
          </cell>
        </row>
        <row r="40">
          <cell r="A40">
            <v>35</v>
          </cell>
          <cell r="B40">
            <v>1445</v>
          </cell>
          <cell r="C40" t="str">
            <v>Siti Zuhrotul Mahmudah</v>
          </cell>
          <cell r="D40">
            <v>99</v>
          </cell>
          <cell r="I40">
            <v>99</v>
          </cell>
          <cell r="J40">
            <v>80</v>
          </cell>
          <cell r="O40">
            <v>80</v>
          </cell>
          <cell r="P40">
            <v>75</v>
          </cell>
          <cell r="Q40">
            <v>75</v>
          </cell>
          <cell r="R40">
            <v>75</v>
          </cell>
          <cell r="S40">
            <v>89.4</v>
          </cell>
          <cell r="V40">
            <v>84.7</v>
          </cell>
          <cell r="W40" t="str">
            <v>B2</v>
          </cell>
          <cell r="Y40">
            <v>70</v>
          </cell>
        </row>
        <row r="41">
          <cell r="A41">
            <v>36</v>
          </cell>
          <cell r="B41">
            <v>1447</v>
          </cell>
          <cell r="C41" t="str">
            <v>Sri Rahayu Ningtyas</v>
          </cell>
          <cell r="D41">
            <v>75</v>
          </cell>
          <cell r="I41">
            <v>75</v>
          </cell>
          <cell r="J41">
            <v>70</v>
          </cell>
          <cell r="O41">
            <v>70</v>
          </cell>
          <cell r="P41">
            <v>75</v>
          </cell>
          <cell r="Q41">
            <v>75</v>
          </cell>
          <cell r="R41">
            <v>75</v>
          </cell>
          <cell r="S41">
            <v>75</v>
          </cell>
          <cell r="V41">
            <v>72.5</v>
          </cell>
          <cell r="W41" t="str">
            <v>C1</v>
          </cell>
          <cell r="Y41">
            <v>70</v>
          </cell>
        </row>
        <row r="42">
          <cell r="A42">
            <v>37</v>
          </cell>
          <cell r="B42">
            <v>1449</v>
          </cell>
          <cell r="C42" t="str">
            <v>Suryadi Setiawan</v>
          </cell>
          <cell r="D42">
            <v>96</v>
          </cell>
          <cell r="I42">
            <v>96</v>
          </cell>
          <cell r="J42">
            <v>70</v>
          </cell>
          <cell r="O42">
            <v>70</v>
          </cell>
          <cell r="P42">
            <v>75</v>
          </cell>
          <cell r="Q42">
            <v>75</v>
          </cell>
          <cell r="R42">
            <v>75</v>
          </cell>
          <cell r="S42">
            <v>87.6</v>
          </cell>
          <cell r="V42">
            <v>78.8</v>
          </cell>
          <cell r="W42" t="str">
            <v>B3</v>
          </cell>
          <cell r="Y42">
            <v>70</v>
          </cell>
        </row>
        <row r="43">
          <cell r="A43">
            <v>38</v>
          </cell>
          <cell r="B43">
            <v>1451</v>
          </cell>
          <cell r="C43" t="str">
            <v>Umi Ukhibatul Karimah</v>
          </cell>
          <cell r="D43">
            <v>99</v>
          </cell>
          <cell r="I43">
            <v>99</v>
          </cell>
          <cell r="J43">
            <v>83</v>
          </cell>
          <cell r="O43">
            <v>83</v>
          </cell>
          <cell r="P43">
            <v>80</v>
          </cell>
          <cell r="Q43">
            <v>80</v>
          </cell>
          <cell r="R43">
            <v>80</v>
          </cell>
          <cell r="S43">
            <v>91.4</v>
          </cell>
          <cell r="V43">
            <v>87.2</v>
          </cell>
          <cell r="W43" t="str">
            <v>B1</v>
          </cell>
          <cell r="Y43">
            <v>70</v>
          </cell>
        </row>
        <row r="44">
          <cell r="A44">
            <v>39</v>
          </cell>
          <cell r="B44">
            <v>1460</v>
          </cell>
          <cell r="C44" t="str">
            <v>Khoirun Nisa' Tri Utami</v>
          </cell>
          <cell r="D44">
            <v>99</v>
          </cell>
          <cell r="I44">
            <v>99</v>
          </cell>
          <cell r="J44">
            <v>97</v>
          </cell>
          <cell r="O44">
            <v>97</v>
          </cell>
          <cell r="P44">
            <v>90</v>
          </cell>
          <cell r="Q44">
            <v>90</v>
          </cell>
          <cell r="R44">
            <v>90</v>
          </cell>
          <cell r="S44">
            <v>95.4</v>
          </cell>
          <cell r="V44">
            <v>96.2</v>
          </cell>
          <cell r="W44" t="str">
            <v>A1</v>
          </cell>
          <cell r="Y44">
            <v>70</v>
          </cell>
        </row>
        <row r="45">
          <cell r="A45">
            <v>40</v>
          </cell>
          <cell r="B45">
            <v>0</v>
          </cell>
          <cell r="C45">
            <v>0</v>
          </cell>
          <cell r="I45" t="e">
            <v>#DIV/0!</v>
          </cell>
          <cell r="O45" t="e">
            <v>#DIV/0!</v>
          </cell>
          <cell r="R45" t="e">
            <v>#DIV/0!</v>
          </cell>
          <cell r="S45" t="e">
            <v>#DIV/0!</v>
          </cell>
          <cell r="V45" t="e">
            <v>#DIV/0!</v>
          </cell>
          <cell r="W45" t="e">
            <v>#DIV/0!</v>
          </cell>
          <cell r="Y45">
            <v>70</v>
          </cell>
        </row>
        <row r="46">
          <cell r="A46">
            <v>41</v>
          </cell>
          <cell r="B46">
            <v>0</v>
          </cell>
          <cell r="C46">
            <v>0</v>
          </cell>
          <cell r="I46" t="e">
            <v>#DIV/0!</v>
          </cell>
          <cell r="O46" t="e">
            <v>#DIV/0!</v>
          </cell>
          <cell r="R46" t="e">
            <v>#DIV/0!</v>
          </cell>
          <cell r="S46" t="e">
            <v>#DIV/0!</v>
          </cell>
          <cell r="V46" t="e">
            <v>#DIV/0!</v>
          </cell>
          <cell r="W46" t="e">
            <v>#DIV/0!</v>
          </cell>
          <cell r="Y46">
            <v>70</v>
          </cell>
        </row>
        <row r="47">
          <cell r="A47">
            <v>42</v>
          </cell>
          <cell r="B47">
            <v>0</v>
          </cell>
          <cell r="C47">
            <v>0</v>
          </cell>
          <cell r="I47" t="e">
            <v>#DIV/0!</v>
          </cell>
          <cell r="O47" t="e">
            <v>#DIV/0!</v>
          </cell>
          <cell r="R47" t="e">
            <v>#DIV/0!</v>
          </cell>
          <cell r="S47" t="e">
            <v>#DIV/0!</v>
          </cell>
          <cell r="V47" t="e">
            <v>#DIV/0!</v>
          </cell>
          <cell r="W47" t="e">
            <v>#DIV/0!</v>
          </cell>
          <cell r="Y47">
            <v>70</v>
          </cell>
        </row>
        <row r="48">
          <cell r="A48">
            <v>43</v>
          </cell>
          <cell r="B48">
            <v>0</v>
          </cell>
          <cell r="C48">
            <v>0</v>
          </cell>
          <cell r="I48" t="e">
            <v>#DIV/0!</v>
          </cell>
          <cell r="O48" t="e">
            <v>#DIV/0!</v>
          </cell>
          <cell r="R48" t="e">
            <v>#DIV/0!</v>
          </cell>
          <cell r="S48" t="e">
            <v>#DIV/0!</v>
          </cell>
          <cell r="V48" t="e">
            <v>#DIV/0!</v>
          </cell>
          <cell r="W48" t="e">
            <v>#DIV/0!</v>
          </cell>
          <cell r="Y48">
            <v>70</v>
          </cell>
        </row>
        <row r="49">
          <cell r="A49">
            <v>44</v>
          </cell>
          <cell r="B49">
            <v>0</v>
          </cell>
          <cell r="C49">
            <v>0</v>
          </cell>
          <cell r="I49" t="e">
            <v>#DIV/0!</v>
          </cell>
          <cell r="O49" t="e">
            <v>#DIV/0!</v>
          </cell>
          <cell r="R49" t="e">
            <v>#DIV/0!</v>
          </cell>
          <cell r="S49" t="e">
            <v>#DIV/0!</v>
          </cell>
          <cell r="V49" t="e">
            <v>#DIV/0!</v>
          </cell>
          <cell r="W49" t="e">
            <v>#DIV/0!</v>
          </cell>
          <cell r="Y49">
            <v>70</v>
          </cell>
        </row>
        <row r="50">
          <cell r="A50">
            <v>45</v>
          </cell>
          <cell r="B50">
            <v>0</v>
          </cell>
          <cell r="C50">
            <v>0</v>
          </cell>
          <cell r="I50" t="e">
            <v>#DIV/0!</v>
          </cell>
          <cell r="O50" t="e">
            <v>#DIV/0!</v>
          </cell>
          <cell r="R50" t="e">
            <v>#DIV/0!</v>
          </cell>
          <cell r="S50" t="e">
            <v>#DIV/0!</v>
          </cell>
          <cell r="V50" t="e">
            <v>#DIV/0!</v>
          </cell>
          <cell r="W50" t="e">
            <v>#DIV/0!</v>
          </cell>
          <cell r="Y50">
            <v>70</v>
          </cell>
        </row>
        <row r="51">
          <cell r="A51">
            <v>46</v>
          </cell>
          <cell r="B51">
            <v>0</v>
          </cell>
          <cell r="C51">
            <v>0</v>
          </cell>
          <cell r="I51" t="e">
            <v>#DIV/0!</v>
          </cell>
          <cell r="O51" t="e">
            <v>#DIV/0!</v>
          </cell>
          <cell r="R51" t="e">
            <v>#DIV/0!</v>
          </cell>
          <cell r="S51" t="e">
            <v>#DIV/0!</v>
          </cell>
          <cell r="V51" t="e">
            <v>#DIV/0!</v>
          </cell>
          <cell r="W51" t="e">
            <v>#DIV/0!</v>
          </cell>
          <cell r="Y51">
            <v>70</v>
          </cell>
        </row>
        <row r="52">
          <cell r="A52">
            <v>47</v>
          </cell>
          <cell r="B52">
            <v>0</v>
          </cell>
          <cell r="C52">
            <v>0</v>
          </cell>
          <cell r="I52" t="e">
            <v>#DIV/0!</v>
          </cell>
          <cell r="O52" t="e">
            <v>#DIV/0!</v>
          </cell>
          <cell r="R52" t="e">
            <v>#DIV/0!</v>
          </cell>
          <cell r="S52" t="e">
            <v>#DIV/0!</v>
          </cell>
          <cell r="V52" t="e">
            <v>#DIV/0!</v>
          </cell>
          <cell r="W52" t="e">
            <v>#DIV/0!</v>
          </cell>
          <cell r="Y52">
            <v>70</v>
          </cell>
        </row>
        <row r="53">
          <cell r="A53">
            <v>48</v>
          </cell>
          <cell r="B53">
            <v>0</v>
          </cell>
          <cell r="C53">
            <v>0</v>
          </cell>
          <cell r="I53" t="e">
            <v>#DIV/0!</v>
          </cell>
          <cell r="O53" t="e">
            <v>#DIV/0!</v>
          </cell>
          <cell r="R53" t="e">
            <v>#DIV/0!</v>
          </cell>
          <cell r="S53" t="e">
            <v>#DIV/0!</v>
          </cell>
          <cell r="V53" t="e">
            <v>#DIV/0!</v>
          </cell>
          <cell r="W53" t="e">
            <v>#DIV/0!</v>
          </cell>
          <cell r="Y53">
            <v>70</v>
          </cell>
        </row>
        <row r="54">
          <cell r="A54">
            <v>49</v>
          </cell>
          <cell r="B54">
            <v>0</v>
          </cell>
          <cell r="C54">
            <v>0</v>
          </cell>
          <cell r="I54" t="e">
            <v>#DIV/0!</v>
          </cell>
          <cell r="O54" t="e">
            <v>#DIV/0!</v>
          </cell>
          <cell r="R54" t="e">
            <v>#DIV/0!</v>
          </cell>
          <cell r="S54" t="e">
            <v>#DIV/0!</v>
          </cell>
          <cell r="V54" t="e">
            <v>#DIV/0!</v>
          </cell>
          <cell r="W54" t="e">
            <v>#DIV/0!</v>
          </cell>
          <cell r="Y54">
            <v>70</v>
          </cell>
        </row>
        <row r="55">
          <cell r="A55">
            <v>50</v>
          </cell>
          <cell r="B55">
            <v>0</v>
          </cell>
          <cell r="C55">
            <v>0</v>
          </cell>
          <cell r="I55" t="e">
            <v>#DIV/0!</v>
          </cell>
          <cell r="O55" t="e">
            <v>#DIV/0!</v>
          </cell>
          <cell r="R55" t="e">
            <v>#DIV/0!</v>
          </cell>
          <cell r="S55" t="e">
            <v>#DIV/0!</v>
          </cell>
          <cell r="V55" t="e">
            <v>#DIV/0!</v>
          </cell>
          <cell r="W55" t="e">
            <v>#DIV/0!</v>
          </cell>
          <cell r="Y55">
            <v>70</v>
          </cell>
        </row>
      </sheetData>
      <sheetData sheetId="56" refreshError="1"/>
      <sheetData sheetId="57" refreshError="1"/>
      <sheetData sheetId="58" refreshError="1">
        <row r="3">
          <cell r="A3" t="str">
            <v>Nomor</v>
          </cell>
          <cell r="C3" t="str">
            <v>Nama siswa</v>
          </cell>
          <cell r="D3" t="str">
            <v>M a t a  P e l a j a r a n</v>
          </cell>
          <cell r="BO3" t="str">
            <v>MULOK</v>
          </cell>
          <cell r="BY3" t="str">
            <v>Jumlah NR</v>
          </cell>
          <cell r="BZ3" t="str">
            <v>Rata-rata NR</v>
          </cell>
          <cell r="CA3" t="str">
            <v>Ranking</v>
          </cell>
          <cell r="CB3" t="str">
            <v>Kegiatan Ektra Kurikuler</v>
          </cell>
          <cell r="CH3" t="str">
            <v>Prilaku</v>
          </cell>
          <cell r="CL3" t="str">
            <v>Tidak masuk karena</v>
          </cell>
        </row>
        <row r="4">
          <cell r="D4" t="str">
            <v>Quran Hadits</v>
          </cell>
          <cell r="G4" t="str">
            <v>AQIDAH</v>
          </cell>
          <cell r="J4" t="str">
            <v>FIQIH</v>
          </cell>
          <cell r="M4" t="str">
            <v>SKI</v>
          </cell>
          <cell r="P4" t="str">
            <v>PPKn</v>
          </cell>
          <cell r="S4" t="str">
            <v>Bahasa Indonesia</v>
          </cell>
          <cell r="X4" t="str">
            <v>Bahasa Arab</v>
          </cell>
          <cell r="AC4" t="str">
            <v>Bahasa Inggris</v>
          </cell>
          <cell r="AH4" t="str">
            <v>Matematika</v>
          </cell>
          <cell r="AL4" t="str">
            <v>BIOLOGI</v>
          </cell>
          <cell r="AO4" t="str">
            <v>FISIKA</v>
          </cell>
          <cell r="AR4" t="str">
            <v>KIMIA</v>
          </cell>
          <cell r="AU4" t="str">
            <v>IPS GEOGRAFI</v>
          </cell>
          <cell r="AX4" t="str">
            <v>IPS EKONOMI</v>
          </cell>
          <cell r="BA4" t="str">
            <v>IPS SEJARAH</v>
          </cell>
          <cell r="BD4" t="str">
            <v>SENI</v>
          </cell>
          <cell r="BG4" t="str">
            <v>PENJAS</v>
          </cell>
          <cell r="BL4" t="str">
            <v>TIK</v>
          </cell>
          <cell r="BO4" t="str">
            <v>Bahasa Jawa</v>
          </cell>
          <cell r="BS4" t="str">
            <v>ASWAJA</v>
          </cell>
          <cell r="BV4" t="str">
            <v>Pembukuan</v>
          </cell>
          <cell r="CB4" t="str">
            <v>Pramuka</v>
          </cell>
          <cell r="CC4" t="str">
            <v>PMR</v>
          </cell>
          <cell r="CD4" t="str">
            <v>Sepak Bola</v>
          </cell>
          <cell r="CE4" t="str">
            <v>Drum Band</v>
          </cell>
          <cell r="CF4" t="str">
            <v>Qosida</v>
          </cell>
          <cell r="CG4" t="str">
            <v>Menjahit</v>
          </cell>
          <cell r="CH4" t="str">
            <v>Kelakuan</v>
          </cell>
          <cell r="CI4" t="str">
            <v>Kerajinan/ Disiplin</v>
          </cell>
          <cell r="CJ4" t="str">
            <v>Kerapian/ Kebersihan</v>
          </cell>
          <cell r="CK4" t="str">
            <v>Ketaatan</v>
          </cell>
          <cell r="CL4" t="str">
            <v>Sakit ( S )</v>
          </cell>
          <cell r="CM4" t="str">
            <v>Ijin ( I )</v>
          </cell>
          <cell r="CN4" t="str">
            <v>Alpha ( A )</v>
          </cell>
          <cell r="CO4" t="str">
            <v>Jumlah</v>
          </cell>
        </row>
        <row r="5">
          <cell r="A5" t="str">
            <v>No</v>
          </cell>
          <cell r="B5" t="str">
            <v>Induk</v>
          </cell>
          <cell r="D5" t="str">
            <v>PPK</v>
          </cell>
          <cell r="E5" t="str">
            <v>Penrp</v>
          </cell>
          <cell r="F5" t="str">
            <v>NR</v>
          </cell>
          <cell r="G5" t="str">
            <v>PPK</v>
          </cell>
          <cell r="H5" t="str">
            <v>Penp</v>
          </cell>
          <cell r="I5" t="str">
            <v>N R</v>
          </cell>
          <cell r="J5" t="str">
            <v>PPK</v>
          </cell>
          <cell r="K5" t="str">
            <v>Penp</v>
          </cell>
          <cell r="L5" t="str">
            <v>N R</v>
          </cell>
          <cell r="M5" t="str">
            <v>PPK</v>
          </cell>
          <cell r="N5" t="str">
            <v>Penp</v>
          </cell>
          <cell r="O5" t="str">
            <v>N R</v>
          </cell>
          <cell r="P5" t="str">
            <v>PPK</v>
          </cell>
          <cell r="Q5" t="str">
            <v>Penp</v>
          </cell>
          <cell r="R5" t="str">
            <v>N R</v>
          </cell>
          <cell r="S5" t="str">
            <v>dengar</v>
          </cell>
          <cell r="T5" t="str">
            <v>bicara</v>
          </cell>
          <cell r="U5" t="str">
            <v>baca</v>
          </cell>
          <cell r="V5" t="str">
            <v>tulis</v>
          </cell>
          <cell r="W5" t="str">
            <v>N R</v>
          </cell>
          <cell r="X5" t="str">
            <v>dengar</v>
          </cell>
          <cell r="Y5" t="str">
            <v>bicara</v>
          </cell>
          <cell r="Z5" t="str">
            <v>baca</v>
          </cell>
          <cell r="AA5" t="str">
            <v>tulis</v>
          </cell>
          <cell r="AB5" t="str">
            <v>N R</v>
          </cell>
          <cell r="AC5" t="str">
            <v>dengar</v>
          </cell>
          <cell r="AD5" t="str">
            <v>bicara</v>
          </cell>
          <cell r="AE5" t="str">
            <v>baca</v>
          </cell>
          <cell r="AF5" t="str">
            <v>tulis</v>
          </cell>
          <cell r="AG5" t="str">
            <v>N R</v>
          </cell>
          <cell r="AH5" t="str">
            <v>Konsp</v>
          </cell>
          <cell r="AI5" t="str">
            <v>PK</v>
          </cell>
          <cell r="AJ5" t="str">
            <v>Pcms</v>
          </cell>
          <cell r="AK5" t="str">
            <v>N R</v>
          </cell>
          <cell r="AL5" t="str">
            <v>PPK</v>
          </cell>
          <cell r="AM5" t="str">
            <v>Kerj</v>
          </cell>
          <cell r="AN5" t="str">
            <v>N R</v>
          </cell>
          <cell r="AO5" t="str">
            <v>PPK</v>
          </cell>
          <cell r="AP5" t="str">
            <v>Kerj</v>
          </cell>
          <cell r="AQ5" t="str">
            <v>N R</v>
          </cell>
          <cell r="AR5" t="str">
            <v>PPK</v>
          </cell>
          <cell r="AS5" t="str">
            <v>Kerj</v>
          </cell>
          <cell r="AT5" t="str">
            <v>N R</v>
          </cell>
          <cell r="AU5" t="str">
            <v>PPK</v>
          </cell>
          <cell r="AV5" t="str">
            <v>Pnrp</v>
          </cell>
          <cell r="AW5" t="str">
            <v>N R</v>
          </cell>
          <cell r="AX5" t="str">
            <v>PPK</v>
          </cell>
          <cell r="AY5" t="str">
            <v>Pnrp</v>
          </cell>
          <cell r="AZ5" t="str">
            <v>N R</v>
          </cell>
          <cell r="BA5" t="str">
            <v>PPK</v>
          </cell>
          <cell r="BB5" t="str">
            <v>Pnrp</v>
          </cell>
          <cell r="BC5" t="str">
            <v>N R</v>
          </cell>
          <cell r="BD5" t="str">
            <v>Aprs</v>
          </cell>
          <cell r="BE5" t="str">
            <v>Kreasi</v>
          </cell>
          <cell r="BF5" t="str">
            <v>N R</v>
          </cell>
          <cell r="BG5" t="str">
            <v>P&amp;O</v>
          </cell>
          <cell r="BH5" t="str">
            <v>AP</v>
          </cell>
          <cell r="BI5" t="str">
            <v>U/S</v>
          </cell>
          <cell r="BJ5" t="str">
            <v>AR</v>
          </cell>
          <cell r="BK5" t="str">
            <v>N R</v>
          </cell>
          <cell r="BL5" t="str">
            <v>EP</v>
          </cell>
          <cell r="BM5" t="str">
            <v>PPT</v>
          </cell>
          <cell r="BN5" t="str">
            <v>N R</v>
          </cell>
          <cell r="BO5" t="str">
            <v>bicara</v>
          </cell>
          <cell r="BP5" t="str">
            <v>baca</v>
          </cell>
          <cell r="BQ5" t="str">
            <v>tulis</v>
          </cell>
          <cell r="BR5" t="str">
            <v>N R</v>
          </cell>
          <cell r="BS5" t="str">
            <v>PPK</v>
          </cell>
          <cell r="BT5" t="str">
            <v>Pnrp</v>
          </cell>
          <cell r="BU5" t="str">
            <v>N R</v>
          </cell>
          <cell r="BV5" t="str">
            <v>PPK</v>
          </cell>
          <cell r="BW5" t="str">
            <v>Pnrp</v>
          </cell>
          <cell r="BX5" t="str">
            <v>N R</v>
          </cell>
        </row>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cell r="BP6">
            <v>68</v>
          </cell>
          <cell r="BQ6">
            <v>69</v>
          </cell>
          <cell r="BR6">
            <v>70</v>
          </cell>
          <cell r="BS6">
            <v>71</v>
          </cell>
          <cell r="BT6">
            <v>72</v>
          </cell>
          <cell r="BU6">
            <v>73</v>
          </cell>
          <cell r="BV6">
            <v>74</v>
          </cell>
          <cell r="BW6">
            <v>75</v>
          </cell>
          <cell r="BX6">
            <v>76</v>
          </cell>
          <cell r="BY6">
            <v>77</v>
          </cell>
          <cell r="BZ6">
            <v>78</v>
          </cell>
          <cell r="CA6">
            <v>79</v>
          </cell>
          <cell r="CB6">
            <v>80</v>
          </cell>
          <cell r="CC6">
            <v>81</v>
          </cell>
          <cell r="CD6">
            <v>82</v>
          </cell>
          <cell r="CE6">
            <v>83</v>
          </cell>
          <cell r="CF6">
            <v>84</v>
          </cell>
          <cell r="CG6">
            <v>85</v>
          </cell>
          <cell r="CH6">
            <v>86</v>
          </cell>
          <cell r="CI6">
            <v>87</v>
          </cell>
          <cell r="CJ6">
            <v>88</v>
          </cell>
          <cell r="CK6">
            <v>89</v>
          </cell>
          <cell r="CL6">
            <v>90</v>
          </cell>
          <cell r="CM6">
            <v>91</v>
          </cell>
          <cell r="CN6">
            <v>92</v>
          </cell>
          <cell r="CO6">
            <v>93</v>
          </cell>
        </row>
        <row r="7">
          <cell r="A7">
            <v>1</v>
          </cell>
          <cell r="B7">
            <v>1342</v>
          </cell>
          <cell r="C7" t="str">
            <v>Agung Prasetyo</v>
          </cell>
          <cell r="D7">
            <v>85.6</v>
          </cell>
          <cell r="E7">
            <v>79</v>
          </cell>
          <cell r="F7">
            <v>82.3</v>
          </cell>
          <cell r="G7">
            <v>83.6</v>
          </cell>
          <cell r="H7">
            <v>70</v>
          </cell>
          <cell r="I7">
            <v>76.8</v>
          </cell>
          <cell r="J7">
            <v>68.399999999999991</v>
          </cell>
          <cell r="K7">
            <v>70</v>
          </cell>
          <cell r="L7">
            <v>69.199999999999989</v>
          </cell>
          <cell r="M7">
            <v>64</v>
          </cell>
          <cell r="N7">
            <v>60</v>
          </cell>
          <cell r="O7">
            <v>62</v>
          </cell>
          <cell r="P7">
            <v>80.099999999999994</v>
          </cell>
          <cell r="Q7">
            <v>70</v>
          </cell>
          <cell r="R7">
            <v>75.05</v>
          </cell>
          <cell r="S7">
            <v>60.199999999999996</v>
          </cell>
          <cell r="T7">
            <v>59</v>
          </cell>
          <cell r="U7">
            <v>62</v>
          </cell>
          <cell r="V7">
            <v>63.5</v>
          </cell>
          <cell r="W7">
            <v>61.174999999999997</v>
          </cell>
          <cell r="X7">
            <v>64.599999999999994</v>
          </cell>
          <cell r="Y7">
            <v>67.599999999999994</v>
          </cell>
          <cell r="Z7">
            <v>61.6</v>
          </cell>
          <cell r="AA7">
            <v>64.599999999999994</v>
          </cell>
          <cell r="AB7">
            <v>64.599999999999994</v>
          </cell>
          <cell r="AC7">
            <v>68</v>
          </cell>
          <cell r="AD7">
            <v>65</v>
          </cell>
          <cell r="AE7">
            <v>64.199999999999989</v>
          </cell>
          <cell r="AF7">
            <v>66.8</v>
          </cell>
          <cell r="AG7">
            <v>66</v>
          </cell>
          <cell r="AH7">
            <v>75</v>
          </cell>
          <cell r="AI7">
            <v>72.5</v>
          </cell>
          <cell r="AJ7">
            <v>80</v>
          </cell>
          <cell r="AK7">
            <v>70.5</v>
          </cell>
          <cell r="AL7">
            <v>63.2</v>
          </cell>
          <cell r="AM7">
            <v>59.5</v>
          </cell>
          <cell r="AN7">
            <v>61.35</v>
          </cell>
          <cell r="AO7">
            <v>51.6</v>
          </cell>
          <cell r="AP7">
            <v>54</v>
          </cell>
          <cell r="AQ7">
            <v>52.8</v>
          </cell>
          <cell r="AR7">
            <v>70</v>
          </cell>
          <cell r="AS7">
            <v>65</v>
          </cell>
          <cell r="AT7">
            <v>67.5</v>
          </cell>
          <cell r="AU7">
            <v>61.55</v>
          </cell>
          <cell r="AV7">
            <v>61.8</v>
          </cell>
          <cell r="AW7">
            <v>61.674999999999997</v>
          </cell>
          <cell r="AX7">
            <v>61.55</v>
          </cell>
          <cell r="AY7">
            <v>61.8</v>
          </cell>
          <cell r="AZ7">
            <v>61.674999999999997</v>
          </cell>
          <cell r="BA7">
            <v>61.55</v>
          </cell>
          <cell r="BB7">
            <v>61.8</v>
          </cell>
          <cell r="BC7">
            <v>61.674999999999997</v>
          </cell>
          <cell r="BD7">
            <v>82</v>
          </cell>
          <cell r="BE7">
            <v>78.333333333333329</v>
          </cell>
          <cell r="BF7">
            <v>83.666666666666657</v>
          </cell>
          <cell r="BG7">
            <v>76.666666666666671</v>
          </cell>
          <cell r="BH7">
            <v>73.333333333333329</v>
          </cell>
          <cell r="BI7">
            <v>75</v>
          </cell>
          <cell r="BJ7">
            <v>73.333333333333329</v>
          </cell>
          <cell r="BK7">
            <v>74.583333333333329</v>
          </cell>
          <cell r="BL7">
            <v>68</v>
          </cell>
          <cell r="BM7">
            <v>66.5</v>
          </cell>
          <cell r="BN7">
            <v>65.75</v>
          </cell>
          <cell r="BO7">
            <v>70.599999999999994</v>
          </cell>
          <cell r="BP7">
            <v>68.2</v>
          </cell>
          <cell r="BQ7">
            <v>70.599999999999994</v>
          </cell>
          <cell r="BR7">
            <v>70.099999999999994</v>
          </cell>
          <cell r="BS7">
            <v>58.199999999999996</v>
          </cell>
          <cell r="BT7">
            <v>76</v>
          </cell>
          <cell r="BU7">
            <v>67.099999999999994</v>
          </cell>
          <cell r="BV7">
            <v>58.199999999999996</v>
          </cell>
          <cell r="BW7">
            <v>76</v>
          </cell>
          <cell r="BX7">
            <v>67.099999999999994</v>
          </cell>
          <cell r="BY7">
            <v>1422.5999999999995</v>
          </cell>
          <cell r="BZ7">
            <v>67.742857142857119</v>
          </cell>
          <cell r="CA7">
            <v>26</v>
          </cell>
          <cell r="CB7" t="str">
            <v>C</v>
          </cell>
          <cell r="CC7" t="str">
            <v>B</v>
          </cell>
          <cell r="CD7">
            <v>0</v>
          </cell>
          <cell r="CE7">
            <v>0</v>
          </cell>
          <cell r="CF7">
            <v>0</v>
          </cell>
          <cell r="CG7">
            <v>0</v>
          </cell>
          <cell r="CH7" t="str">
            <v>B</v>
          </cell>
          <cell r="CI7" t="str">
            <v>B</v>
          </cell>
          <cell r="CJ7" t="str">
            <v>B</v>
          </cell>
          <cell r="CK7" t="str">
            <v>B</v>
          </cell>
          <cell r="CL7">
            <v>11</v>
          </cell>
          <cell r="CM7">
            <v>16</v>
          </cell>
          <cell r="CN7">
            <v>19</v>
          </cell>
          <cell r="CO7">
            <v>46</v>
          </cell>
        </row>
        <row r="8">
          <cell r="A8">
            <v>2</v>
          </cell>
          <cell r="B8">
            <v>1343</v>
          </cell>
          <cell r="C8" t="str">
            <v>Ahmad Rois As'ad</v>
          </cell>
          <cell r="D8">
            <v>93</v>
          </cell>
          <cell r="E8">
            <v>90.666666666666671</v>
          </cell>
          <cell r="F8">
            <v>91.833333333333343</v>
          </cell>
          <cell r="G8">
            <v>93.6</v>
          </cell>
          <cell r="H8">
            <v>94</v>
          </cell>
          <cell r="I8">
            <v>93.8</v>
          </cell>
          <cell r="J8">
            <v>77</v>
          </cell>
          <cell r="K8">
            <v>73.333333333333329</v>
          </cell>
          <cell r="L8">
            <v>75.166666666666657</v>
          </cell>
          <cell r="M8">
            <v>67</v>
          </cell>
          <cell r="N8">
            <v>70</v>
          </cell>
          <cell r="O8">
            <v>68.5</v>
          </cell>
          <cell r="P8">
            <v>84.8</v>
          </cell>
          <cell r="Q8">
            <v>67.5</v>
          </cell>
          <cell r="R8">
            <v>76.150000000000006</v>
          </cell>
          <cell r="S8">
            <v>71</v>
          </cell>
          <cell r="T8">
            <v>67.900000000000006</v>
          </cell>
          <cell r="U8">
            <v>73.8</v>
          </cell>
          <cell r="V8">
            <v>75.099999999999994</v>
          </cell>
          <cell r="W8">
            <v>71.949999999999989</v>
          </cell>
          <cell r="X8">
            <v>79.400000000000006</v>
          </cell>
          <cell r="Y8">
            <v>76.400000000000006</v>
          </cell>
          <cell r="Z8">
            <v>70.400000000000006</v>
          </cell>
          <cell r="AA8">
            <v>79.400000000000006</v>
          </cell>
          <cell r="AB8">
            <v>76.400000000000006</v>
          </cell>
          <cell r="AC8">
            <v>76</v>
          </cell>
          <cell r="AD8">
            <v>75.259999999999991</v>
          </cell>
          <cell r="AE8">
            <v>77</v>
          </cell>
          <cell r="AF8">
            <v>77.680000000000007</v>
          </cell>
          <cell r="AG8">
            <v>76</v>
          </cell>
          <cell r="AH8">
            <v>65</v>
          </cell>
          <cell r="AI8">
            <v>65</v>
          </cell>
          <cell r="AJ8">
            <v>69</v>
          </cell>
          <cell r="AK8">
            <v>66.8</v>
          </cell>
          <cell r="AL8">
            <v>69.8</v>
          </cell>
          <cell r="AM8">
            <v>61.400000000000006</v>
          </cell>
          <cell r="AN8">
            <v>65.599999999999994</v>
          </cell>
          <cell r="AO8">
            <v>51.6</v>
          </cell>
          <cell r="AP8">
            <v>54</v>
          </cell>
          <cell r="AQ8">
            <v>52.8</v>
          </cell>
          <cell r="AR8">
            <v>70</v>
          </cell>
          <cell r="AS8">
            <v>65</v>
          </cell>
          <cell r="AT8">
            <v>67.5</v>
          </cell>
          <cell r="AU8">
            <v>63.75</v>
          </cell>
          <cell r="AV8">
            <v>70.8</v>
          </cell>
          <cell r="AW8">
            <v>70.875</v>
          </cell>
          <cell r="AX8">
            <v>63.75</v>
          </cell>
          <cell r="AY8">
            <v>70.8</v>
          </cell>
          <cell r="AZ8">
            <v>70.875</v>
          </cell>
          <cell r="BA8">
            <v>63.75</v>
          </cell>
          <cell r="BB8">
            <v>70.8</v>
          </cell>
          <cell r="BC8">
            <v>70.875</v>
          </cell>
          <cell r="BD8">
            <v>67.5</v>
          </cell>
          <cell r="BE8">
            <v>66.666666666666671</v>
          </cell>
          <cell r="BF8">
            <v>66.233333333333334</v>
          </cell>
          <cell r="BG8">
            <v>73.333333333333329</v>
          </cell>
          <cell r="BH8">
            <v>76.666666666666671</v>
          </cell>
          <cell r="BI8">
            <v>75</v>
          </cell>
          <cell r="BJ8">
            <v>73.333333333333329</v>
          </cell>
          <cell r="BK8">
            <v>74.583333333333329</v>
          </cell>
          <cell r="BL8">
            <v>71.25</v>
          </cell>
          <cell r="BM8">
            <v>69.75</v>
          </cell>
          <cell r="BN8">
            <v>73.05</v>
          </cell>
          <cell r="BO8">
            <v>62.2</v>
          </cell>
          <cell r="BP8">
            <v>69.400000000000006</v>
          </cell>
          <cell r="BQ8">
            <v>62.2</v>
          </cell>
          <cell r="BR8">
            <v>66.7</v>
          </cell>
          <cell r="BS8">
            <v>58.199999999999996</v>
          </cell>
          <cell r="BT8">
            <v>76</v>
          </cell>
          <cell r="BU8">
            <v>67.099999999999994</v>
          </cell>
          <cell r="BV8">
            <v>58.199999999999996</v>
          </cell>
          <cell r="BW8">
            <v>76</v>
          </cell>
          <cell r="BX8">
            <v>67.099999999999994</v>
          </cell>
          <cell r="BY8">
            <v>1509.8916666666664</v>
          </cell>
          <cell r="BZ8">
            <v>71.899603174603158</v>
          </cell>
          <cell r="CA8">
            <v>10</v>
          </cell>
          <cell r="CB8" t="str">
            <v>A</v>
          </cell>
          <cell r="CC8">
            <v>0</v>
          </cell>
          <cell r="CD8">
            <v>0</v>
          </cell>
          <cell r="CE8">
            <v>0</v>
          </cell>
          <cell r="CF8">
            <v>0</v>
          </cell>
          <cell r="CG8">
            <v>0</v>
          </cell>
          <cell r="CH8" t="str">
            <v>B</v>
          </cell>
          <cell r="CI8" t="str">
            <v>B</v>
          </cell>
          <cell r="CJ8" t="str">
            <v>B</v>
          </cell>
          <cell r="CK8" t="str">
            <v>B</v>
          </cell>
          <cell r="CL8">
            <v>5</v>
          </cell>
          <cell r="CM8">
            <v>0</v>
          </cell>
          <cell r="CN8">
            <v>10</v>
          </cell>
          <cell r="CO8">
            <v>15</v>
          </cell>
        </row>
        <row r="9">
          <cell r="A9">
            <v>3</v>
          </cell>
          <cell r="B9">
            <v>1345</v>
          </cell>
          <cell r="C9" t="str">
            <v>Ahmat Amri Mubarok</v>
          </cell>
          <cell r="D9">
            <v>87.8</v>
          </cell>
          <cell r="E9">
            <v>80.333333333333329</v>
          </cell>
          <cell r="F9">
            <v>84.066666666666663</v>
          </cell>
          <cell r="G9">
            <v>87.4</v>
          </cell>
          <cell r="H9">
            <v>74</v>
          </cell>
          <cell r="I9">
            <v>80.7</v>
          </cell>
          <cell r="J9">
            <v>75.400000000000006</v>
          </cell>
          <cell r="K9">
            <v>72.333333333333329</v>
          </cell>
          <cell r="L9">
            <v>73.866666666666674</v>
          </cell>
          <cell r="M9">
            <v>62</v>
          </cell>
          <cell r="N9">
            <v>60</v>
          </cell>
          <cell r="O9">
            <v>61</v>
          </cell>
          <cell r="P9">
            <v>69.599999999999994</v>
          </cell>
          <cell r="Q9">
            <v>70</v>
          </cell>
          <cell r="R9">
            <v>69.8</v>
          </cell>
          <cell r="S9">
            <v>65.400000000000006</v>
          </cell>
          <cell r="T9">
            <v>65.400000000000006</v>
          </cell>
          <cell r="U9">
            <v>69.599999999999994</v>
          </cell>
          <cell r="V9">
            <v>77.099999999999994</v>
          </cell>
          <cell r="W9">
            <v>69.375</v>
          </cell>
          <cell r="X9">
            <v>73.599999999999994</v>
          </cell>
          <cell r="Y9">
            <v>76.599999999999994</v>
          </cell>
          <cell r="Z9">
            <v>73.599999999999994</v>
          </cell>
          <cell r="AA9">
            <v>73.599999999999994</v>
          </cell>
          <cell r="AB9">
            <v>74.349999999999994</v>
          </cell>
          <cell r="AC9">
            <v>76.3</v>
          </cell>
          <cell r="AD9">
            <v>70.546666666666667</v>
          </cell>
          <cell r="AE9">
            <v>75.8</v>
          </cell>
          <cell r="AF9">
            <v>68.320000000000007</v>
          </cell>
          <cell r="AG9">
            <v>76.3</v>
          </cell>
          <cell r="AH9">
            <v>75</v>
          </cell>
          <cell r="AI9">
            <v>75</v>
          </cell>
          <cell r="AJ9">
            <v>73</v>
          </cell>
          <cell r="AK9">
            <v>68.600000000000009</v>
          </cell>
          <cell r="AL9">
            <v>70.150000000000006</v>
          </cell>
          <cell r="AM9">
            <v>64.900000000000006</v>
          </cell>
          <cell r="AN9">
            <v>67.525000000000006</v>
          </cell>
          <cell r="AO9">
            <v>51.6</v>
          </cell>
          <cell r="AP9">
            <v>54</v>
          </cell>
          <cell r="AQ9">
            <v>52.8</v>
          </cell>
          <cell r="AR9">
            <v>70</v>
          </cell>
          <cell r="AS9">
            <v>65</v>
          </cell>
          <cell r="AT9">
            <v>67.5</v>
          </cell>
          <cell r="AU9">
            <v>59.8</v>
          </cell>
          <cell r="AV9">
            <v>61.599999999999994</v>
          </cell>
          <cell r="AW9">
            <v>66.400000000000006</v>
          </cell>
          <cell r="AX9">
            <v>59.8</v>
          </cell>
          <cell r="AY9">
            <v>61.599999999999994</v>
          </cell>
          <cell r="AZ9">
            <v>66.400000000000006</v>
          </cell>
          <cell r="BA9">
            <v>59.8</v>
          </cell>
          <cell r="BB9">
            <v>61.599999999999994</v>
          </cell>
          <cell r="BC9">
            <v>66.400000000000006</v>
          </cell>
          <cell r="BD9">
            <v>77.5</v>
          </cell>
          <cell r="BE9">
            <v>66.666666666666671</v>
          </cell>
          <cell r="BF9">
            <v>80.233333333333334</v>
          </cell>
          <cell r="BG9">
            <v>75</v>
          </cell>
          <cell r="BH9">
            <v>76.666666666666671</v>
          </cell>
          <cell r="BI9">
            <v>73.333333333333329</v>
          </cell>
          <cell r="BJ9">
            <v>73.333333333333329</v>
          </cell>
          <cell r="BK9">
            <v>74.583333333333329</v>
          </cell>
          <cell r="BL9">
            <v>72.25</v>
          </cell>
          <cell r="BM9">
            <v>72.25</v>
          </cell>
          <cell r="BN9">
            <v>70.449999999999989</v>
          </cell>
          <cell r="BO9">
            <v>68.8</v>
          </cell>
          <cell r="BP9">
            <v>62.2</v>
          </cell>
          <cell r="BQ9">
            <v>68.8</v>
          </cell>
          <cell r="BR9">
            <v>65.2</v>
          </cell>
          <cell r="BS9">
            <v>58.199999999999996</v>
          </cell>
          <cell r="BT9">
            <v>76</v>
          </cell>
          <cell r="BU9">
            <v>67.099999999999994</v>
          </cell>
          <cell r="BV9">
            <v>58.199999999999996</v>
          </cell>
          <cell r="BW9">
            <v>76</v>
          </cell>
          <cell r="BX9">
            <v>67.099999999999994</v>
          </cell>
          <cell r="BY9">
            <v>1469.75</v>
          </cell>
          <cell r="BZ9">
            <v>69.988095238095241</v>
          </cell>
          <cell r="CA9">
            <v>15</v>
          </cell>
          <cell r="CB9" t="str">
            <v>B</v>
          </cell>
          <cell r="CC9">
            <v>0</v>
          </cell>
          <cell r="CD9">
            <v>0</v>
          </cell>
          <cell r="CE9">
            <v>0</v>
          </cell>
          <cell r="CF9">
            <v>0</v>
          </cell>
          <cell r="CG9">
            <v>0</v>
          </cell>
          <cell r="CH9" t="str">
            <v>B</v>
          </cell>
          <cell r="CI9" t="str">
            <v>B</v>
          </cell>
          <cell r="CJ9" t="str">
            <v>B</v>
          </cell>
          <cell r="CK9" t="str">
            <v>B</v>
          </cell>
          <cell r="CL9">
            <v>0</v>
          </cell>
          <cell r="CM9">
            <v>0</v>
          </cell>
          <cell r="CN9">
            <v>0</v>
          </cell>
          <cell r="CO9">
            <v>0</v>
          </cell>
        </row>
        <row r="10">
          <cell r="A10">
            <v>4</v>
          </cell>
          <cell r="B10">
            <v>1353</v>
          </cell>
          <cell r="C10" t="str">
            <v>Anwar Sholeh</v>
          </cell>
          <cell r="D10">
            <v>84</v>
          </cell>
          <cell r="E10">
            <v>74</v>
          </cell>
          <cell r="F10">
            <v>79</v>
          </cell>
          <cell r="G10">
            <v>84.4</v>
          </cell>
          <cell r="H10">
            <v>75</v>
          </cell>
          <cell r="I10">
            <v>79.7</v>
          </cell>
          <cell r="J10">
            <v>69.2</v>
          </cell>
          <cell r="K10">
            <v>66.666666666666671</v>
          </cell>
          <cell r="L10">
            <v>67.933333333333337</v>
          </cell>
          <cell r="M10">
            <v>61</v>
          </cell>
          <cell r="N10">
            <v>60</v>
          </cell>
          <cell r="O10">
            <v>60.5</v>
          </cell>
          <cell r="P10">
            <v>68</v>
          </cell>
          <cell r="Q10">
            <v>70</v>
          </cell>
          <cell r="R10">
            <v>69</v>
          </cell>
          <cell r="S10">
            <v>59.4</v>
          </cell>
          <cell r="T10">
            <v>59</v>
          </cell>
          <cell r="U10">
            <v>59.2</v>
          </cell>
          <cell r="V10">
            <v>64.099999999999994</v>
          </cell>
          <cell r="W10">
            <v>60.425000000000004</v>
          </cell>
          <cell r="X10">
            <v>60.6</v>
          </cell>
          <cell r="Y10">
            <v>63.6</v>
          </cell>
          <cell r="Z10">
            <v>63.6</v>
          </cell>
          <cell r="AA10">
            <v>54.6</v>
          </cell>
          <cell r="AB10">
            <v>60.6</v>
          </cell>
          <cell r="AC10">
            <v>67.7</v>
          </cell>
          <cell r="AD10">
            <v>65.066666666666663</v>
          </cell>
          <cell r="AE10">
            <v>64.900000000000006</v>
          </cell>
          <cell r="AF10">
            <v>65.66</v>
          </cell>
          <cell r="AG10">
            <v>67.7</v>
          </cell>
          <cell r="AH10">
            <v>65</v>
          </cell>
          <cell r="AI10">
            <v>75</v>
          </cell>
          <cell r="AJ10">
            <v>73</v>
          </cell>
          <cell r="AK10">
            <v>67.600000000000009</v>
          </cell>
          <cell r="AL10">
            <v>67.900000000000006</v>
          </cell>
          <cell r="AM10">
            <v>63.7</v>
          </cell>
          <cell r="AN10">
            <v>65.800000000000011</v>
          </cell>
          <cell r="AO10">
            <v>51.6</v>
          </cell>
          <cell r="AP10">
            <v>54</v>
          </cell>
          <cell r="AQ10">
            <v>52.8</v>
          </cell>
          <cell r="AR10">
            <v>70</v>
          </cell>
          <cell r="AS10">
            <v>65</v>
          </cell>
          <cell r="AT10">
            <v>67.5</v>
          </cell>
          <cell r="AU10">
            <v>58.1</v>
          </cell>
          <cell r="AV10">
            <v>61.599999999999994</v>
          </cell>
          <cell r="AW10">
            <v>65.716666666666669</v>
          </cell>
          <cell r="AX10">
            <v>58.1</v>
          </cell>
          <cell r="AY10">
            <v>61.599999999999994</v>
          </cell>
          <cell r="AZ10">
            <v>65.716666666666669</v>
          </cell>
          <cell r="BA10">
            <v>58.1</v>
          </cell>
          <cell r="BB10">
            <v>61.599999999999994</v>
          </cell>
          <cell r="BC10">
            <v>65.716666666666669</v>
          </cell>
          <cell r="BD10">
            <v>74</v>
          </cell>
          <cell r="BE10">
            <v>71.666666666666671</v>
          </cell>
          <cell r="BF10">
            <v>76.933333333333337</v>
          </cell>
          <cell r="BG10">
            <v>76.666666666666671</v>
          </cell>
          <cell r="BH10">
            <v>76.666666666666671</v>
          </cell>
          <cell r="BI10">
            <v>75</v>
          </cell>
          <cell r="BJ10">
            <v>76.666666666666671</v>
          </cell>
          <cell r="BK10">
            <v>76.25</v>
          </cell>
          <cell r="BL10">
            <v>70.75</v>
          </cell>
          <cell r="BM10">
            <v>72.25</v>
          </cell>
          <cell r="BN10">
            <v>66.099999999999994</v>
          </cell>
          <cell r="BO10">
            <v>70.599999999999994</v>
          </cell>
          <cell r="BP10">
            <v>67.599999999999994</v>
          </cell>
          <cell r="BQ10">
            <v>70.599999999999994</v>
          </cell>
          <cell r="BR10">
            <v>69.699999999999989</v>
          </cell>
          <cell r="BS10">
            <v>58.199999999999996</v>
          </cell>
          <cell r="BT10">
            <v>76</v>
          </cell>
          <cell r="BU10">
            <v>67.099999999999994</v>
          </cell>
          <cell r="BV10">
            <v>58.199999999999996</v>
          </cell>
          <cell r="BW10">
            <v>76</v>
          </cell>
          <cell r="BX10">
            <v>67.099999999999994</v>
          </cell>
          <cell r="BY10">
            <v>1418.8916666666664</v>
          </cell>
          <cell r="BZ10">
            <v>67.566269841269829</v>
          </cell>
          <cell r="CA10">
            <v>28</v>
          </cell>
          <cell r="CB10" t="str">
            <v>B</v>
          </cell>
          <cell r="CC10">
            <v>0</v>
          </cell>
          <cell r="CD10">
            <v>0</v>
          </cell>
          <cell r="CE10">
            <v>0</v>
          </cell>
          <cell r="CF10">
            <v>0</v>
          </cell>
          <cell r="CG10">
            <v>0</v>
          </cell>
          <cell r="CH10" t="str">
            <v>B</v>
          </cell>
          <cell r="CI10" t="str">
            <v>B</v>
          </cell>
          <cell r="CJ10" t="str">
            <v>B</v>
          </cell>
          <cell r="CK10" t="str">
            <v>B</v>
          </cell>
          <cell r="CL10">
            <v>1</v>
          </cell>
          <cell r="CM10">
            <v>3</v>
          </cell>
          <cell r="CN10">
            <v>2</v>
          </cell>
          <cell r="CO10">
            <v>6</v>
          </cell>
        </row>
        <row r="11">
          <cell r="A11">
            <v>5</v>
          </cell>
          <cell r="B11">
            <v>1354</v>
          </cell>
          <cell r="C11" t="str">
            <v>Ari Hermawan</v>
          </cell>
          <cell r="D11">
            <v>77</v>
          </cell>
          <cell r="E11">
            <v>76</v>
          </cell>
          <cell r="F11">
            <v>76.5</v>
          </cell>
          <cell r="G11">
            <v>71</v>
          </cell>
          <cell r="H11">
            <v>70</v>
          </cell>
          <cell r="I11">
            <v>70.5</v>
          </cell>
          <cell r="J11">
            <v>63</v>
          </cell>
          <cell r="K11">
            <v>66.666666666666671</v>
          </cell>
          <cell r="L11">
            <v>64.833333333333343</v>
          </cell>
          <cell r="M11">
            <v>62</v>
          </cell>
          <cell r="N11">
            <v>60</v>
          </cell>
          <cell r="O11">
            <v>61</v>
          </cell>
          <cell r="P11">
            <v>69.8</v>
          </cell>
          <cell r="Q11">
            <v>66.5</v>
          </cell>
          <cell r="R11">
            <v>68.150000000000006</v>
          </cell>
          <cell r="S11">
            <v>59.2</v>
          </cell>
          <cell r="T11">
            <v>57.7</v>
          </cell>
          <cell r="U11">
            <v>65.2</v>
          </cell>
          <cell r="V11">
            <v>67</v>
          </cell>
          <cell r="W11">
            <v>62.275000000000006</v>
          </cell>
          <cell r="X11">
            <v>55.2</v>
          </cell>
          <cell r="Y11">
            <v>58.2</v>
          </cell>
          <cell r="Z11">
            <v>55.2</v>
          </cell>
          <cell r="AA11">
            <v>55.2</v>
          </cell>
          <cell r="AB11">
            <v>55.95</v>
          </cell>
          <cell r="AC11">
            <v>64.400000000000006</v>
          </cell>
          <cell r="AD11">
            <v>65.813333333333333</v>
          </cell>
          <cell r="AE11">
            <v>70.8</v>
          </cell>
          <cell r="AF11">
            <v>68.240000000000009</v>
          </cell>
          <cell r="AG11">
            <v>64.400000000000006</v>
          </cell>
          <cell r="AH11">
            <v>70</v>
          </cell>
          <cell r="AI11">
            <v>65</v>
          </cell>
          <cell r="AJ11">
            <v>63</v>
          </cell>
          <cell r="AK11">
            <v>65.2</v>
          </cell>
          <cell r="AL11">
            <v>63.95</v>
          </cell>
          <cell r="AM11">
            <v>62.6</v>
          </cell>
          <cell r="AN11">
            <v>63.275000000000006</v>
          </cell>
          <cell r="AO11">
            <v>51.6</v>
          </cell>
          <cell r="AP11">
            <v>54</v>
          </cell>
          <cell r="AQ11">
            <v>52.8</v>
          </cell>
          <cell r="AR11">
            <v>70</v>
          </cell>
          <cell r="AS11">
            <v>65</v>
          </cell>
          <cell r="AT11">
            <v>67.5</v>
          </cell>
          <cell r="AU11">
            <v>55.25</v>
          </cell>
          <cell r="AV11">
            <v>59</v>
          </cell>
          <cell r="AW11">
            <v>62.625</v>
          </cell>
          <cell r="AX11">
            <v>55.25</v>
          </cell>
          <cell r="AY11">
            <v>59</v>
          </cell>
          <cell r="AZ11">
            <v>62.625</v>
          </cell>
          <cell r="BA11">
            <v>55.25</v>
          </cell>
          <cell r="BB11">
            <v>59</v>
          </cell>
          <cell r="BC11">
            <v>62.625</v>
          </cell>
          <cell r="BD11">
            <v>65</v>
          </cell>
          <cell r="BE11">
            <v>66.666666666666671</v>
          </cell>
          <cell r="BF11">
            <v>63.333333333333336</v>
          </cell>
          <cell r="BG11">
            <v>73.333333333333329</v>
          </cell>
          <cell r="BH11">
            <v>75</v>
          </cell>
          <cell r="BI11">
            <v>75</v>
          </cell>
          <cell r="BJ11">
            <v>73.333333333333329</v>
          </cell>
          <cell r="BK11">
            <v>74.166666666666657</v>
          </cell>
          <cell r="BL11">
            <v>60.150000000000006</v>
          </cell>
          <cell r="BM11">
            <v>60.150000000000006</v>
          </cell>
          <cell r="BN11">
            <v>62.849999999999994</v>
          </cell>
          <cell r="BO11">
            <v>67.599999999999994</v>
          </cell>
          <cell r="BP11">
            <v>68.8</v>
          </cell>
          <cell r="BQ11">
            <v>67.599999999999994</v>
          </cell>
          <cell r="BR11">
            <v>69</v>
          </cell>
          <cell r="BS11">
            <v>58.199999999999996</v>
          </cell>
          <cell r="BT11">
            <v>76</v>
          </cell>
          <cell r="BU11">
            <v>67.099999999999994</v>
          </cell>
          <cell r="BV11">
            <v>58.199999999999996</v>
          </cell>
          <cell r="BW11">
            <v>76</v>
          </cell>
          <cell r="BX11">
            <v>67.099999999999994</v>
          </cell>
          <cell r="BY11">
            <v>1363.8083333333334</v>
          </cell>
          <cell r="BZ11">
            <v>64.94325396825397</v>
          </cell>
          <cell r="CA11">
            <v>36</v>
          </cell>
          <cell r="CB11" t="str">
            <v>C</v>
          </cell>
          <cell r="CC11">
            <v>0</v>
          </cell>
          <cell r="CD11">
            <v>0</v>
          </cell>
          <cell r="CE11">
            <v>0</v>
          </cell>
          <cell r="CF11">
            <v>0</v>
          </cell>
          <cell r="CG11">
            <v>0</v>
          </cell>
          <cell r="CH11" t="str">
            <v>B</v>
          </cell>
          <cell r="CI11" t="str">
            <v>B</v>
          </cell>
          <cell r="CJ11" t="str">
            <v>B</v>
          </cell>
          <cell r="CK11" t="str">
            <v>B</v>
          </cell>
          <cell r="CL11">
            <v>4</v>
          </cell>
          <cell r="CM11">
            <v>0</v>
          </cell>
          <cell r="CN11">
            <v>8</v>
          </cell>
          <cell r="CO11">
            <v>12</v>
          </cell>
        </row>
        <row r="12">
          <cell r="A12">
            <v>6</v>
          </cell>
          <cell r="B12">
            <v>1357</v>
          </cell>
          <cell r="C12" t="str">
            <v>Armando Faqih Pradana</v>
          </cell>
          <cell r="D12">
            <v>76.199999999999989</v>
          </cell>
          <cell r="E12">
            <v>77.333333333333329</v>
          </cell>
          <cell r="F12">
            <v>76.766666666666652</v>
          </cell>
          <cell r="G12">
            <v>74</v>
          </cell>
          <cell r="H12">
            <v>70</v>
          </cell>
          <cell r="I12">
            <v>72</v>
          </cell>
          <cell r="J12">
            <v>62</v>
          </cell>
          <cell r="K12">
            <v>60.333333333333336</v>
          </cell>
          <cell r="L12">
            <v>61.166666666666671</v>
          </cell>
          <cell r="M12">
            <v>62</v>
          </cell>
          <cell r="N12">
            <v>60</v>
          </cell>
          <cell r="O12">
            <v>61</v>
          </cell>
          <cell r="P12">
            <v>70.400000000000006</v>
          </cell>
          <cell r="Q12">
            <v>65</v>
          </cell>
          <cell r="R12">
            <v>67.7</v>
          </cell>
          <cell r="S12">
            <v>61.199999999999996</v>
          </cell>
          <cell r="T12">
            <v>59</v>
          </cell>
          <cell r="U12">
            <v>60.4</v>
          </cell>
          <cell r="V12">
            <v>59</v>
          </cell>
          <cell r="W12">
            <v>59.9</v>
          </cell>
          <cell r="X12">
            <v>54.2</v>
          </cell>
          <cell r="Y12">
            <v>55.7</v>
          </cell>
          <cell r="Z12">
            <v>55.7</v>
          </cell>
          <cell r="AA12">
            <v>55.7</v>
          </cell>
          <cell r="AB12">
            <v>55.325000000000003</v>
          </cell>
          <cell r="AC12">
            <v>61</v>
          </cell>
          <cell r="AD12">
            <v>61.8</v>
          </cell>
          <cell r="AE12">
            <v>62.199999999999996</v>
          </cell>
          <cell r="AF12">
            <v>64.599999999999994</v>
          </cell>
          <cell r="AG12">
            <v>61</v>
          </cell>
          <cell r="AH12">
            <v>65</v>
          </cell>
          <cell r="AI12">
            <v>70</v>
          </cell>
          <cell r="AJ12">
            <v>68</v>
          </cell>
          <cell r="AK12">
            <v>64.600000000000009</v>
          </cell>
          <cell r="AL12">
            <v>61.050000000000004</v>
          </cell>
          <cell r="AM12">
            <v>58.2</v>
          </cell>
          <cell r="AN12">
            <v>59.625</v>
          </cell>
          <cell r="AO12">
            <v>51.6</v>
          </cell>
          <cell r="AP12">
            <v>54</v>
          </cell>
          <cell r="AQ12">
            <v>52.8</v>
          </cell>
          <cell r="AR12">
            <v>70</v>
          </cell>
          <cell r="AS12">
            <v>65</v>
          </cell>
          <cell r="AT12">
            <v>67.5</v>
          </cell>
          <cell r="AU12">
            <v>53.75</v>
          </cell>
          <cell r="AV12">
            <v>57</v>
          </cell>
          <cell r="AW12">
            <v>62.708333333333336</v>
          </cell>
          <cell r="AX12">
            <v>53.75</v>
          </cell>
          <cell r="AY12">
            <v>57</v>
          </cell>
          <cell r="AZ12">
            <v>62.708333333333336</v>
          </cell>
          <cell r="BA12">
            <v>53.75</v>
          </cell>
          <cell r="BB12">
            <v>57</v>
          </cell>
          <cell r="BC12">
            <v>62.708333333333336</v>
          </cell>
          <cell r="BD12">
            <v>65</v>
          </cell>
          <cell r="BE12">
            <v>70</v>
          </cell>
          <cell r="BF12">
            <v>64</v>
          </cell>
          <cell r="BG12">
            <v>76.666666666666671</v>
          </cell>
          <cell r="BH12">
            <v>78.333333333333329</v>
          </cell>
          <cell r="BI12">
            <v>73.333333333333329</v>
          </cell>
          <cell r="BJ12">
            <v>73.333333333333329</v>
          </cell>
          <cell r="BK12">
            <v>75.416666666666657</v>
          </cell>
          <cell r="BL12">
            <v>63.25</v>
          </cell>
          <cell r="BM12">
            <v>61</v>
          </cell>
          <cell r="BN12">
            <v>59.199999999999996</v>
          </cell>
          <cell r="BO12">
            <v>62.2</v>
          </cell>
          <cell r="BP12">
            <v>66.400000000000006</v>
          </cell>
          <cell r="BQ12">
            <v>62.2</v>
          </cell>
          <cell r="BR12">
            <v>64.7</v>
          </cell>
          <cell r="BS12">
            <v>58.199999999999996</v>
          </cell>
          <cell r="BT12">
            <v>76</v>
          </cell>
          <cell r="BU12">
            <v>67.099999999999994</v>
          </cell>
          <cell r="BV12">
            <v>58.199999999999996</v>
          </cell>
          <cell r="BW12">
            <v>76</v>
          </cell>
          <cell r="BX12">
            <v>67.099999999999994</v>
          </cell>
          <cell r="BY12">
            <v>1345.0249999999999</v>
          </cell>
          <cell r="BZ12">
            <v>64.048809523809524</v>
          </cell>
          <cell r="CA12">
            <v>39</v>
          </cell>
          <cell r="CB12" t="str">
            <v>B</v>
          </cell>
          <cell r="CC12">
            <v>0</v>
          </cell>
          <cell r="CD12">
            <v>0</v>
          </cell>
          <cell r="CE12" t="str">
            <v>C</v>
          </cell>
          <cell r="CF12">
            <v>0</v>
          </cell>
          <cell r="CG12">
            <v>0</v>
          </cell>
          <cell r="CH12" t="str">
            <v>B</v>
          </cell>
          <cell r="CI12" t="str">
            <v>B</v>
          </cell>
          <cell r="CJ12" t="str">
            <v>B</v>
          </cell>
          <cell r="CK12" t="str">
            <v>B</v>
          </cell>
          <cell r="CL12">
            <v>2</v>
          </cell>
          <cell r="CM12">
            <v>2</v>
          </cell>
          <cell r="CN12">
            <v>4</v>
          </cell>
          <cell r="CO12">
            <v>8</v>
          </cell>
        </row>
        <row r="13">
          <cell r="A13">
            <v>7</v>
          </cell>
          <cell r="B13">
            <v>1360</v>
          </cell>
          <cell r="C13" t="str">
            <v>Bagus Supriyanto</v>
          </cell>
          <cell r="D13">
            <v>72</v>
          </cell>
          <cell r="E13">
            <v>70</v>
          </cell>
          <cell r="F13">
            <v>71</v>
          </cell>
          <cell r="G13">
            <v>76</v>
          </cell>
          <cell r="H13">
            <v>70</v>
          </cell>
          <cell r="I13">
            <v>73</v>
          </cell>
          <cell r="J13">
            <v>62</v>
          </cell>
          <cell r="K13">
            <v>67</v>
          </cell>
          <cell r="L13">
            <v>64.5</v>
          </cell>
          <cell r="M13">
            <v>64</v>
          </cell>
          <cell r="N13">
            <v>65</v>
          </cell>
          <cell r="O13">
            <v>64.5</v>
          </cell>
          <cell r="P13">
            <v>79.3</v>
          </cell>
          <cell r="Q13">
            <v>65</v>
          </cell>
          <cell r="R13">
            <v>72.150000000000006</v>
          </cell>
          <cell r="S13">
            <v>59.2</v>
          </cell>
          <cell r="T13">
            <v>59.2</v>
          </cell>
          <cell r="U13">
            <v>59.2</v>
          </cell>
          <cell r="V13">
            <v>60.7</v>
          </cell>
          <cell r="W13">
            <v>59.575000000000003</v>
          </cell>
          <cell r="X13">
            <v>54.900000000000006</v>
          </cell>
          <cell r="Y13">
            <v>54.900000000000006</v>
          </cell>
          <cell r="Z13">
            <v>54.900000000000006</v>
          </cell>
          <cell r="AA13">
            <v>54.900000000000006</v>
          </cell>
          <cell r="AB13">
            <v>54.900000000000006</v>
          </cell>
          <cell r="AC13">
            <v>68</v>
          </cell>
          <cell r="AD13">
            <v>65.333333333333329</v>
          </cell>
          <cell r="AE13">
            <v>63.7</v>
          </cell>
          <cell r="AF13">
            <v>63.5</v>
          </cell>
          <cell r="AG13">
            <v>68</v>
          </cell>
          <cell r="AH13">
            <v>60</v>
          </cell>
          <cell r="AI13">
            <v>65</v>
          </cell>
          <cell r="AJ13">
            <v>66</v>
          </cell>
          <cell r="AK13">
            <v>62.199999999999996</v>
          </cell>
          <cell r="AL13">
            <v>64</v>
          </cell>
          <cell r="AM13">
            <v>64.3</v>
          </cell>
          <cell r="AN13">
            <v>64.150000000000006</v>
          </cell>
          <cell r="AO13">
            <v>51.6</v>
          </cell>
          <cell r="AP13">
            <v>54</v>
          </cell>
          <cell r="AQ13">
            <v>52.8</v>
          </cell>
          <cell r="AR13">
            <v>70</v>
          </cell>
          <cell r="AS13">
            <v>65</v>
          </cell>
          <cell r="AT13">
            <v>67.5</v>
          </cell>
          <cell r="AU13">
            <v>56.199999999999996</v>
          </cell>
          <cell r="AV13">
            <v>56.999999999999993</v>
          </cell>
          <cell r="AW13">
            <v>62.266666666666666</v>
          </cell>
          <cell r="AX13">
            <v>56.199999999999996</v>
          </cell>
          <cell r="AY13">
            <v>56.999999999999993</v>
          </cell>
          <cell r="AZ13">
            <v>62.266666666666666</v>
          </cell>
          <cell r="BA13">
            <v>56.199999999999996</v>
          </cell>
          <cell r="BB13">
            <v>56.999999999999993</v>
          </cell>
          <cell r="BC13">
            <v>62.266666666666666</v>
          </cell>
          <cell r="BD13">
            <v>65</v>
          </cell>
          <cell r="BE13">
            <v>68.333333333333329</v>
          </cell>
          <cell r="BF13">
            <v>73.666666666666657</v>
          </cell>
          <cell r="BG13">
            <v>73.333333333333329</v>
          </cell>
          <cell r="BH13">
            <v>76.666666666666671</v>
          </cell>
          <cell r="BI13">
            <v>73.333333333333329</v>
          </cell>
          <cell r="BJ13">
            <v>73.333333333333329</v>
          </cell>
          <cell r="BK13">
            <v>74.166666666666657</v>
          </cell>
          <cell r="BL13">
            <v>67.150000000000006</v>
          </cell>
          <cell r="BM13">
            <v>65.650000000000006</v>
          </cell>
          <cell r="BN13">
            <v>63.849999999999994</v>
          </cell>
          <cell r="BO13">
            <v>64</v>
          </cell>
          <cell r="BP13">
            <v>68.2</v>
          </cell>
          <cell r="BQ13">
            <v>64</v>
          </cell>
          <cell r="BR13">
            <v>66.8</v>
          </cell>
          <cell r="BS13">
            <v>58.199999999999996</v>
          </cell>
          <cell r="BT13">
            <v>76</v>
          </cell>
          <cell r="BU13">
            <v>67.099999999999994</v>
          </cell>
          <cell r="BV13">
            <v>58.199999999999996</v>
          </cell>
          <cell r="BW13">
            <v>76</v>
          </cell>
          <cell r="BX13">
            <v>67.099999999999994</v>
          </cell>
          <cell r="BY13">
            <v>1373.7583333333332</v>
          </cell>
          <cell r="BZ13">
            <v>65.417063492063491</v>
          </cell>
          <cell r="CA13">
            <v>35</v>
          </cell>
          <cell r="CB13" t="str">
            <v>B</v>
          </cell>
          <cell r="CC13">
            <v>0</v>
          </cell>
          <cell r="CD13">
            <v>0</v>
          </cell>
          <cell r="CE13">
            <v>0</v>
          </cell>
          <cell r="CF13">
            <v>0</v>
          </cell>
          <cell r="CG13">
            <v>0</v>
          </cell>
          <cell r="CH13" t="str">
            <v>B</v>
          </cell>
          <cell r="CI13" t="str">
            <v>B</v>
          </cell>
          <cell r="CJ13" t="str">
            <v>B</v>
          </cell>
          <cell r="CK13" t="str">
            <v>B</v>
          </cell>
          <cell r="CL13">
            <v>2</v>
          </cell>
          <cell r="CM13">
            <v>1</v>
          </cell>
          <cell r="CN13">
            <v>4</v>
          </cell>
          <cell r="CO13">
            <v>7</v>
          </cell>
        </row>
        <row r="14">
          <cell r="A14">
            <v>8</v>
          </cell>
          <cell r="B14">
            <v>1362</v>
          </cell>
          <cell r="C14" t="str">
            <v>Bayu Aji Kurniawan</v>
          </cell>
          <cell r="D14">
            <v>87</v>
          </cell>
          <cell r="E14">
            <v>78.666666666666671</v>
          </cell>
          <cell r="F14">
            <v>82.833333333333343</v>
          </cell>
          <cell r="G14">
            <v>86.6</v>
          </cell>
          <cell r="H14">
            <v>70</v>
          </cell>
          <cell r="I14">
            <v>78.3</v>
          </cell>
          <cell r="J14">
            <v>65</v>
          </cell>
          <cell r="K14">
            <v>66.666666666666671</v>
          </cell>
          <cell r="L14">
            <v>65.833333333333343</v>
          </cell>
          <cell r="M14">
            <v>62</v>
          </cell>
          <cell r="N14">
            <v>60</v>
          </cell>
          <cell r="O14">
            <v>61</v>
          </cell>
          <cell r="P14">
            <v>79</v>
          </cell>
          <cell r="Q14">
            <v>75</v>
          </cell>
          <cell r="R14">
            <v>77</v>
          </cell>
          <cell r="S14">
            <v>66.199999999999989</v>
          </cell>
          <cell r="T14">
            <v>64.199999999999989</v>
          </cell>
          <cell r="U14">
            <v>63</v>
          </cell>
          <cell r="V14">
            <v>65.699999999999989</v>
          </cell>
          <cell r="W14">
            <v>64.774999999999991</v>
          </cell>
          <cell r="X14">
            <v>56.400000000000006</v>
          </cell>
          <cell r="Y14">
            <v>53.400000000000006</v>
          </cell>
          <cell r="Z14">
            <v>56.400000000000006</v>
          </cell>
          <cell r="AA14">
            <v>59.400000000000006</v>
          </cell>
          <cell r="AB14">
            <v>56.400000000000006</v>
          </cell>
          <cell r="AC14">
            <v>77.3</v>
          </cell>
          <cell r="AD14">
            <v>70.793333333333337</v>
          </cell>
          <cell r="AE14">
            <v>73</v>
          </cell>
          <cell r="AF14">
            <v>69.679999999999993</v>
          </cell>
          <cell r="AG14">
            <v>77.3</v>
          </cell>
          <cell r="AH14">
            <v>65</v>
          </cell>
          <cell r="AI14">
            <v>65</v>
          </cell>
          <cell r="AJ14">
            <v>64</v>
          </cell>
          <cell r="AK14">
            <v>64.8</v>
          </cell>
          <cell r="AL14">
            <v>66.3</v>
          </cell>
          <cell r="AM14">
            <v>64.5</v>
          </cell>
          <cell r="AN14">
            <v>65.400000000000006</v>
          </cell>
          <cell r="AO14">
            <v>51.6</v>
          </cell>
          <cell r="AP14">
            <v>54</v>
          </cell>
          <cell r="AQ14">
            <v>52.8</v>
          </cell>
          <cell r="AR14">
            <v>70</v>
          </cell>
          <cell r="AS14">
            <v>65</v>
          </cell>
          <cell r="AT14">
            <v>67.5</v>
          </cell>
          <cell r="AU14">
            <v>60.5</v>
          </cell>
          <cell r="AV14">
            <v>62</v>
          </cell>
          <cell r="AW14">
            <v>65.25</v>
          </cell>
          <cell r="AX14">
            <v>60.5</v>
          </cell>
          <cell r="AY14">
            <v>62</v>
          </cell>
          <cell r="AZ14">
            <v>65.25</v>
          </cell>
          <cell r="BA14">
            <v>60.5</v>
          </cell>
          <cell r="BB14">
            <v>62</v>
          </cell>
          <cell r="BC14">
            <v>65.25</v>
          </cell>
          <cell r="BD14">
            <v>75</v>
          </cell>
          <cell r="BE14">
            <v>73.333333333333329</v>
          </cell>
          <cell r="BF14">
            <v>76.466666666666669</v>
          </cell>
          <cell r="BG14">
            <v>76.666666666666671</v>
          </cell>
          <cell r="BH14">
            <v>75</v>
          </cell>
          <cell r="BI14">
            <v>73.333333333333329</v>
          </cell>
          <cell r="BJ14">
            <v>76.666666666666671</v>
          </cell>
          <cell r="BK14">
            <v>75.416666666666671</v>
          </cell>
          <cell r="BL14">
            <v>70.150000000000006</v>
          </cell>
          <cell r="BM14">
            <v>70.150000000000006</v>
          </cell>
          <cell r="BN14">
            <v>64</v>
          </cell>
          <cell r="BO14">
            <v>70.599999999999994</v>
          </cell>
          <cell r="BP14">
            <v>68.2</v>
          </cell>
          <cell r="BQ14">
            <v>70.599999999999994</v>
          </cell>
          <cell r="BR14">
            <v>70.099999999999994</v>
          </cell>
          <cell r="BS14">
            <v>58.199999999999996</v>
          </cell>
          <cell r="BT14">
            <v>76</v>
          </cell>
          <cell r="BU14">
            <v>67.099999999999994</v>
          </cell>
          <cell r="BV14">
            <v>58.199999999999996</v>
          </cell>
          <cell r="BW14">
            <v>76</v>
          </cell>
          <cell r="BX14">
            <v>67.099999999999994</v>
          </cell>
          <cell r="BY14">
            <v>1429.8749999999998</v>
          </cell>
          <cell r="BZ14">
            <v>68.089285714285708</v>
          </cell>
          <cell r="CA14">
            <v>25</v>
          </cell>
          <cell r="CB14" t="str">
            <v>B</v>
          </cell>
          <cell r="CC14" t="str">
            <v>B</v>
          </cell>
          <cell r="CD14">
            <v>0</v>
          </cell>
          <cell r="CE14">
            <v>0</v>
          </cell>
          <cell r="CF14">
            <v>0</v>
          </cell>
          <cell r="CG14">
            <v>0</v>
          </cell>
          <cell r="CH14" t="str">
            <v>B</v>
          </cell>
          <cell r="CI14" t="str">
            <v>B</v>
          </cell>
          <cell r="CJ14" t="str">
            <v>B</v>
          </cell>
          <cell r="CK14" t="str">
            <v>B</v>
          </cell>
          <cell r="CL14">
            <v>3</v>
          </cell>
          <cell r="CM14">
            <v>2</v>
          </cell>
          <cell r="CN14">
            <v>6</v>
          </cell>
          <cell r="CO14">
            <v>11</v>
          </cell>
        </row>
        <row r="15">
          <cell r="A15">
            <v>9</v>
          </cell>
          <cell r="B15">
            <v>1363</v>
          </cell>
          <cell r="C15" t="str">
            <v>Dani Prasetyo Adi</v>
          </cell>
          <cell r="D15">
            <v>82.6</v>
          </cell>
          <cell r="E15">
            <v>76</v>
          </cell>
          <cell r="F15">
            <v>79.3</v>
          </cell>
          <cell r="G15">
            <v>84.8</v>
          </cell>
          <cell r="H15">
            <v>70</v>
          </cell>
          <cell r="I15">
            <v>77.400000000000006</v>
          </cell>
          <cell r="J15">
            <v>66</v>
          </cell>
          <cell r="K15">
            <v>69</v>
          </cell>
          <cell r="L15">
            <v>67.5</v>
          </cell>
          <cell r="M15">
            <v>67</v>
          </cell>
          <cell r="N15">
            <v>70</v>
          </cell>
          <cell r="O15">
            <v>68.5</v>
          </cell>
          <cell r="P15">
            <v>81.2</v>
          </cell>
          <cell r="Q15">
            <v>65</v>
          </cell>
          <cell r="R15">
            <v>73.099999999999994</v>
          </cell>
          <cell r="S15">
            <v>59.400000000000006</v>
          </cell>
          <cell r="T15">
            <v>59.2</v>
          </cell>
          <cell r="U15">
            <v>59.2</v>
          </cell>
          <cell r="V15">
            <v>61.900000000000006</v>
          </cell>
          <cell r="W15">
            <v>59.925000000000004</v>
          </cell>
          <cell r="X15">
            <v>55.400000000000006</v>
          </cell>
          <cell r="Y15">
            <v>52.400000000000006</v>
          </cell>
          <cell r="Z15">
            <v>53.900000000000006</v>
          </cell>
          <cell r="AA15">
            <v>56.900000000000006</v>
          </cell>
          <cell r="AB15">
            <v>54.650000000000006</v>
          </cell>
          <cell r="AC15">
            <v>60.6</v>
          </cell>
          <cell r="AD15">
            <v>61.1</v>
          </cell>
          <cell r="AE15">
            <v>60.800000000000004</v>
          </cell>
          <cell r="AF15">
            <v>61.56</v>
          </cell>
          <cell r="AG15">
            <v>60.6</v>
          </cell>
          <cell r="AH15">
            <v>72.5</v>
          </cell>
          <cell r="AI15">
            <v>72.5</v>
          </cell>
          <cell r="AJ15">
            <v>71.5</v>
          </cell>
          <cell r="AK15">
            <v>69.7</v>
          </cell>
          <cell r="AL15">
            <v>66.400000000000006</v>
          </cell>
          <cell r="AM15">
            <v>62.5</v>
          </cell>
          <cell r="AN15">
            <v>64.45</v>
          </cell>
          <cell r="AO15">
            <v>51.6</v>
          </cell>
          <cell r="AP15">
            <v>54</v>
          </cell>
          <cell r="AQ15">
            <v>52.8</v>
          </cell>
          <cell r="AR15">
            <v>70</v>
          </cell>
          <cell r="AS15">
            <v>65</v>
          </cell>
          <cell r="AT15">
            <v>67.5</v>
          </cell>
          <cell r="AU15">
            <v>53</v>
          </cell>
          <cell r="AV15">
            <v>55.599999999999994</v>
          </cell>
          <cell r="AW15">
            <v>61.166666666666664</v>
          </cell>
          <cell r="AX15">
            <v>53</v>
          </cell>
          <cell r="AY15">
            <v>55.599999999999994</v>
          </cell>
          <cell r="AZ15">
            <v>61.166666666666664</v>
          </cell>
          <cell r="BA15">
            <v>53</v>
          </cell>
          <cell r="BB15">
            <v>55.599999999999994</v>
          </cell>
          <cell r="BC15">
            <v>61.166666666666664</v>
          </cell>
          <cell r="BD15">
            <v>76.5</v>
          </cell>
          <cell r="BE15">
            <v>71.666666666666671</v>
          </cell>
          <cell r="BF15">
            <v>80.63333333333334</v>
          </cell>
          <cell r="BG15">
            <v>78.333333333333329</v>
          </cell>
          <cell r="BH15">
            <v>76.666666666666671</v>
          </cell>
          <cell r="BI15">
            <v>75</v>
          </cell>
          <cell r="BJ15">
            <v>73.333333333333329</v>
          </cell>
          <cell r="BK15">
            <v>75.833333333333329</v>
          </cell>
          <cell r="BL15">
            <v>66</v>
          </cell>
          <cell r="BM15">
            <v>66</v>
          </cell>
          <cell r="BN15">
            <v>65.099999999999994</v>
          </cell>
          <cell r="BO15">
            <v>67</v>
          </cell>
          <cell r="BP15">
            <v>67.599999999999994</v>
          </cell>
          <cell r="BQ15">
            <v>67</v>
          </cell>
          <cell r="BR15">
            <v>67.900000000000006</v>
          </cell>
          <cell r="BS15">
            <v>58.199999999999996</v>
          </cell>
          <cell r="BT15">
            <v>76</v>
          </cell>
          <cell r="BU15">
            <v>67.099999999999994</v>
          </cell>
          <cell r="BV15">
            <v>58.199999999999996</v>
          </cell>
          <cell r="BW15">
            <v>76</v>
          </cell>
          <cell r="BX15">
            <v>67.099999999999994</v>
          </cell>
          <cell r="BY15">
            <v>1402.5916666666667</v>
          </cell>
          <cell r="BZ15">
            <v>66.790079365079364</v>
          </cell>
          <cell r="CA15">
            <v>30</v>
          </cell>
          <cell r="CB15" t="str">
            <v>B</v>
          </cell>
          <cell r="CC15">
            <v>0</v>
          </cell>
          <cell r="CD15">
            <v>0</v>
          </cell>
          <cell r="CE15">
            <v>0</v>
          </cell>
          <cell r="CF15">
            <v>0</v>
          </cell>
          <cell r="CG15">
            <v>0</v>
          </cell>
          <cell r="CH15" t="str">
            <v>B</v>
          </cell>
          <cell r="CI15" t="str">
            <v>B</v>
          </cell>
          <cell r="CJ15" t="str">
            <v>B</v>
          </cell>
          <cell r="CK15" t="str">
            <v>B</v>
          </cell>
          <cell r="CL15">
            <v>1</v>
          </cell>
          <cell r="CM15">
            <v>0</v>
          </cell>
          <cell r="CN15">
            <v>2</v>
          </cell>
          <cell r="CO15">
            <v>3</v>
          </cell>
        </row>
        <row r="16">
          <cell r="A16">
            <v>10</v>
          </cell>
          <cell r="B16">
            <v>1365</v>
          </cell>
          <cell r="C16" t="str">
            <v>Devi Meilia Kurniawati</v>
          </cell>
          <cell r="D16">
            <v>92</v>
          </cell>
          <cell r="E16">
            <v>87</v>
          </cell>
          <cell r="F16">
            <v>89.5</v>
          </cell>
          <cell r="G16">
            <v>97.4</v>
          </cell>
          <cell r="H16">
            <v>94</v>
          </cell>
          <cell r="I16">
            <v>95.7</v>
          </cell>
          <cell r="J16">
            <v>65</v>
          </cell>
          <cell r="K16">
            <v>68</v>
          </cell>
          <cell r="L16">
            <v>66.5</v>
          </cell>
          <cell r="M16">
            <v>64</v>
          </cell>
          <cell r="N16">
            <v>60</v>
          </cell>
          <cell r="O16">
            <v>62</v>
          </cell>
          <cell r="P16">
            <v>81.900000000000006</v>
          </cell>
          <cell r="Q16">
            <v>95</v>
          </cell>
          <cell r="R16">
            <v>88.45</v>
          </cell>
          <cell r="S16">
            <v>71</v>
          </cell>
          <cell r="T16">
            <v>77.2</v>
          </cell>
          <cell r="U16">
            <v>75.2</v>
          </cell>
          <cell r="V16">
            <v>77.5</v>
          </cell>
          <cell r="W16">
            <v>75.224999999999994</v>
          </cell>
          <cell r="X16">
            <v>77.800000000000011</v>
          </cell>
          <cell r="Y16">
            <v>71.800000000000011</v>
          </cell>
          <cell r="Z16">
            <v>71.800000000000011</v>
          </cell>
          <cell r="AA16">
            <v>77.800000000000011</v>
          </cell>
          <cell r="AB16">
            <v>74.800000000000011</v>
          </cell>
          <cell r="AC16">
            <v>74.5</v>
          </cell>
          <cell r="AD16">
            <v>71.199999999999989</v>
          </cell>
          <cell r="AE16">
            <v>71.199999999999989</v>
          </cell>
          <cell r="AF16">
            <v>70.599999999999994</v>
          </cell>
          <cell r="AG16">
            <v>74.5</v>
          </cell>
          <cell r="AH16">
            <v>60</v>
          </cell>
          <cell r="AI16">
            <v>67.5</v>
          </cell>
          <cell r="AJ16">
            <v>64.5</v>
          </cell>
          <cell r="AK16">
            <v>64.399999999999991</v>
          </cell>
          <cell r="AL16">
            <v>80.75</v>
          </cell>
          <cell r="AM16">
            <v>66.5</v>
          </cell>
          <cell r="AN16">
            <v>73.625</v>
          </cell>
          <cell r="AO16">
            <v>51.6</v>
          </cell>
          <cell r="AP16">
            <v>54</v>
          </cell>
          <cell r="AQ16">
            <v>52.8</v>
          </cell>
          <cell r="AR16">
            <v>70</v>
          </cell>
          <cell r="AS16">
            <v>65</v>
          </cell>
          <cell r="AT16">
            <v>67.5</v>
          </cell>
          <cell r="AU16">
            <v>71.599999999999994</v>
          </cell>
          <cell r="AV16">
            <v>77.400000000000006</v>
          </cell>
          <cell r="AW16">
            <v>75.633333333333326</v>
          </cell>
          <cell r="AX16">
            <v>71.599999999999994</v>
          </cell>
          <cell r="AY16">
            <v>77.400000000000006</v>
          </cell>
          <cell r="AZ16">
            <v>75.633333333333326</v>
          </cell>
          <cell r="BA16">
            <v>71.599999999999994</v>
          </cell>
          <cell r="BB16">
            <v>77.400000000000006</v>
          </cell>
          <cell r="BC16">
            <v>75.633333333333326</v>
          </cell>
          <cell r="BD16">
            <v>86</v>
          </cell>
          <cell r="BE16">
            <v>76.666666666666671</v>
          </cell>
          <cell r="BF16">
            <v>78.333333333333343</v>
          </cell>
          <cell r="BG16">
            <v>80</v>
          </cell>
          <cell r="BH16">
            <v>78.333333333333329</v>
          </cell>
          <cell r="BI16">
            <v>73.333333333333329</v>
          </cell>
          <cell r="BJ16">
            <v>73.333333333333329</v>
          </cell>
          <cell r="BK16">
            <v>76.249999999999986</v>
          </cell>
          <cell r="BL16">
            <v>71.150000000000006</v>
          </cell>
          <cell r="BM16">
            <v>70.400000000000006</v>
          </cell>
          <cell r="BN16">
            <v>67.849999999999994</v>
          </cell>
          <cell r="BO16">
            <v>71.2</v>
          </cell>
          <cell r="BP16">
            <v>68.2</v>
          </cell>
          <cell r="BQ16">
            <v>71.2</v>
          </cell>
          <cell r="BR16">
            <v>70.400000000000006</v>
          </cell>
          <cell r="BS16">
            <v>58.199999999999996</v>
          </cell>
          <cell r="BT16">
            <v>76</v>
          </cell>
          <cell r="BU16">
            <v>67.099999999999994</v>
          </cell>
          <cell r="BV16">
            <v>58.199999999999996</v>
          </cell>
          <cell r="BW16">
            <v>76</v>
          </cell>
          <cell r="BX16">
            <v>67.099999999999994</v>
          </cell>
          <cell r="BY16">
            <v>1538.9333333333329</v>
          </cell>
          <cell r="BZ16">
            <v>73.282539682539678</v>
          </cell>
          <cell r="CA16">
            <v>4</v>
          </cell>
          <cell r="CB16" t="str">
            <v>B</v>
          </cell>
          <cell r="CC16">
            <v>0</v>
          </cell>
          <cell r="CD16">
            <v>0</v>
          </cell>
          <cell r="CE16">
            <v>0</v>
          </cell>
          <cell r="CF16">
            <v>0</v>
          </cell>
          <cell r="CG16">
            <v>0</v>
          </cell>
          <cell r="CH16" t="str">
            <v>B</v>
          </cell>
          <cell r="CI16" t="str">
            <v>B</v>
          </cell>
          <cell r="CJ16" t="str">
            <v>B</v>
          </cell>
          <cell r="CK16" t="str">
            <v>B</v>
          </cell>
          <cell r="CL16">
            <v>0</v>
          </cell>
          <cell r="CM16">
            <v>0</v>
          </cell>
          <cell r="CN16">
            <v>0</v>
          </cell>
          <cell r="CO16">
            <v>0</v>
          </cell>
        </row>
        <row r="17">
          <cell r="A17">
            <v>11</v>
          </cell>
          <cell r="B17">
            <v>1367</v>
          </cell>
          <cell r="C17" t="str">
            <v>Dhana Dwi Efansyah</v>
          </cell>
          <cell r="D17">
            <v>88.8</v>
          </cell>
          <cell r="E17">
            <v>85</v>
          </cell>
          <cell r="F17">
            <v>86.9</v>
          </cell>
          <cell r="G17">
            <v>85.6</v>
          </cell>
          <cell r="H17">
            <v>74</v>
          </cell>
          <cell r="I17">
            <v>79.8</v>
          </cell>
          <cell r="J17">
            <v>70</v>
          </cell>
          <cell r="K17">
            <v>71</v>
          </cell>
          <cell r="L17">
            <v>70.5</v>
          </cell>
          <cell r="M17">
            <v>65</v>
          </cell>
          <cell r="N17">
            <v>65</v>
          </cell>
          <cell r="O17">
            <v>65</v>
          </cell>
          <cell r="P17">
            <v>80.599999999999994</v>
          </cell>
          <cell r="Q17">
            <v>65</v>
          </cell>
          <cell r="R17">
            <v>72.8</v>
          </cell>
          <cell r="S17">
            <v>65.400000000000006</v>
          </cell>
          <cell r="T17">
            <v>64.400000000000006</v>
          </cell>
          <cell r="U17">
            <v>64.400000000000006</v>
          </cell>
          <cell r="V17">
            <v>69.5</v>
          </cell>
          <cell r="W17">
            <v>65.925000000000011</v>
          </cell>
          <cell r="X17">
            <v>71</v>
          </cell>
          <cell r="Y17">
            <v>71</v>
          </cell>
          <cell r="Z17">
            <v>74</v>
          </cell>
          <cell r="AA17">
            <v>74</v>
          </cell>
          <cell r="AB17">
            <v>72.5</v>
          </cell>
          <cell r="AC17">
            <v>82.800000000000011</v>
          </cell>
          <cell r="AD17">
            <v>79.553333333333342</v>
          </cell>
          <cell r="AE17">
            <v>77.900000000000006</v>
          </cell>
          <cell r="AF17">
            <v>84.06</v>
          </cell>
          <cell r="AG17">
            <v>82.800000000000011</v>
          </cell>
          <cell r="AH17">
            <v>62.5</v>
          </cell>
          <cell r="AI17">
            <v>65</v>
          </cell>
          <cell r="AJ17">
            <v>69</v>
          </cell>
          <cell r="AK17">
            <v>68.899999999999991</v>
          </cell>
          <cell r="AL17">
            <v>72.55</v>
          </cell>
          <cell r="AM17">
            <v>67</v>
          </cell>
          <cell r="AN17">
            <v>69.775000000000006</v>
          </cell>
          <cell r="AO17">
            <v>51.6</v>
          </cell>
          <cell r="AP17">
            <v>54</v>
          </cell>
          <cell r="AQ17">
            <v>52.8</v>
          </cell>
          <cell r="AR17">
            <v>70</v>
          </cell>
          <cell r="AS17">
            <v>65</v>
          </cell>
          <cell r="AT17">
            <v>67.5</v>
          </cell>
          <cell r="AU17">
            <v>56.35</v>
          </cell>
          <cell r="AV17">
            <v>57.4</v>
          </cell>
          <cell r="AW17">
            <v>62.174999999999997</v>
          </cell>
          <cell r="AX17">
            <v>56.35</v>
          </cell>
          <cell r="AY17">
            <v>57.4</v>
          </cell>
          <cell r="AZ17">
            <v>62.174999999999997</v>
          </cell>
          <cell r="BA17">
            <v>56.35</v>
          </cell>
          <cell r="BB17">
            <v>57.4</v>
          </cell>
          <cell r="BC17">
            <v>62.174999999999997</v>
          </cell>
          <cell r="BD17">
            <v>73</v>
          </cell>
          <cell r="BE17">
            <v>75</v>
          </cell>
          <cell r="BF17">
            <v>75.8</v>
          </cell>
          <cell r="BG17">
            <v>76.666666666666671</v>
          </cell>
          <cell r="BH17">
            <v>78.333333333333329</v>
          </cell>
          <cell r="BI17">
            <v>73.333333333333329</v>
          </cell>
          <cell r="BJ17">
            <v>76.666666666666671</v>
          </cell>
          <cell r="BK17">
            <v>76.25</v>
          </cell>
          <cell r="BL17">
            <v>65.900000000000006</v>
          </cell>
          <cell r="BM17">
            <v>67.400000000000006</v>
          </cell>
          <cell r="BN17">
            <v>61.849999999999994</v>
          </cell>
          <cell r="BO17">
            <v>70</v>
          </cell>
          <cell r="BP17">
            <v>67</v>
          </cell>
          <cell r="BQ17">
            <v>70</v>
          </cell>
          <cell r="BR17">
            <v>69</v>
          </cell>
          <cell r="BS17">
            <v>58.199999999999996</v>
          </cell>
          <cell r="BT17">
            <v>76</v>
          </cell>
          <cell r="BU17">
            <v>67.099999999999994</v>
          </cell>
          <cell r="BV17">
            <v>58.199999999999996</v>
          </cell>
          <cell r="BW17">
            <v>76</v>
          </cell>
          <cell r="BX17">
            <v>67.099999999999994</v>
          </cell>
          <cell r="BY17">
            <v>1458.8249999999996</v>
          </cell>
          <cell r="BZ17">
            <v>69.467857142857127</v>
          </cell>
          <cell r="CA17">
            <v>17</v>
          </cell>
          <cell r="CB17" t="str">
            <v>A</v>
          </cell>
          <cell r="CC17">
            <v>0</v>
          </cell>
          <cell r="CD17">
            <v>0</v>
          </cell>
          <cell r="CE17">
            <v>0</v>
          </cell>
          <cell r="CF17">
            <v>0</v>
          </cell>
          <cell r="CG17">
            <v>0</v>
          </cell>
          <cell r="CH17" t="str">
            <v>B</v>
          </cell>
          <cell r="CI17" t="str">
            <v>B</v>
          </cell>
          <cell r="CJ17" t="str">
            <v>B</v>
          </cell>
          <cell r="CK17" t="str">
            <v>B</v>
          </cell>
          <cell r="CL17">
            <v>2</v>
          </cell>
          <cell r="CM17">
            <v>0</v>
          </cell>
          <cell r="CN17">
            <v>4</v>
          </cell>
          <cell r="CO17">
            <v>6</v>
          </cell>
        </row>
        <row r="18">
          <cell r="A18">
            <v>12</v>
          </cell>
          <cell r="B18">
            <v>1368</v>
          </cell>
          <cell r="C18" t="str">
            <v>Dhani Dwi Efansyah</v>
          </cell>
          <cell r="D18">
            <v>84</v>
          </cell>
          <cell r="E18">
            <v>77.333333333333329</v>
          </cell>
          <cell r="F18">
            <v>80.666666666666657</v>
          </cell>
          <cell r="G18">
            <v>84.8</v>
          </cell>
          <cell r="H18">
            <v>70</v>
          </cell>
          <cell r="I18">
            <v>77.400000000000006</v>
          </cell>
          <cell r="J18">
            <v>66</v>
          </cell>
          <cell r="K18">
            <v>66.666666666666671</v>
          </cell>
          <cell r="L18">
            <v>66.333333333333343</v>
          </cell>
          <cell r="M18">
            <v>65</v>
          </cell>
          <cell r="N18">
            <v>65</v>
          </cell>
          <cell r="O18">
            <v>65</v>
          </cell>
          <cell r="P18">
            <v>81.099999999999994</v>
          </cell>
          <cell r="Q18">
            <v>68.5</v>
          </cell>
          <cell r="R18">
            <v>74.8</v>
          </cell>
          <cell r="S18">
            <v>64.8</v>
          </cell>
          <cell r="T18">
            <v>62.1</v>
          </cell>
          <cell r="U18">
            <v>64.2</v>
          </cell>
          <cell r="V18">
            <v>69.900000000000006</v>
          </cell>
          <cell r="W18">
            <v>65.25</v>
          </cell>
          <cell r="X18">
            <v>63.2</v>
          </cell>
          <cell r="Y18">
            <v>66.2</v>
          </cell>
          <cell r="Z18">
            <v>66.2</v>
          </cell>
          <cell r="AA18">
            <v>60.2</v>
          </cell>
          <cell r="AB18">
            <v>63.95</v>
          </cell>
          <cell r="AC18">
            <v>77.900000000000006</v>
          </cell>
          <cell r="AD18">
            <v>74.179999999999993</v>
          </cell>
          <cell r="AE18">
            <v>70.599999999999994</v>
          </cell>
          <cell r="AF18">
            <v>75.44</v>
          </cell>
          <cell r="AG18">
            <v>77.900000000000006</v>
          </cell>
          <cell r="AH18">
            <v>67.5</v>
          </cell>
          <cell r="AI18">
            <v>65</v>
          </cell>
          <cell r="AJ18">
            <v>69</v>
          </cell>
          <cell r="AK18">
            <v>68.3</v>
          </cell>
          <cell r="AL18">
            <v>67.900000000000006</v>
          </cell>
          <cell r="AM18">
            <v>67</v>
          </cell>
          <cell r="AN18">
            <v>67.45</v>
          </cell>
          <cell r="AO18">
            <v>51.6</v>
          </cell>
          <cell r="AP18">
            <v>54</v>
          </cell>
          <cell r="AQ18">
            <v>52.8</v>
          </cell>
          <cell r="AR18">
            <v>70</v>
          </cell>
          <cell r="AS18">
            <v>65</v>
          </cell>
          <cell r="AT18">
            <v>67.5</v>
          </cell>
          <cell r="AU18">
            <v>54.15</v>
          </cell>
          <cell r="AV18">
            <v>53.4</v>
          </cell>
          <cell r="AW18">
            <v>59.575000000000003</v>
          </cell>
          <cell r="AX18">
            <v>54.15</v>
          </cell>
          <cell r="AY18">
            <v>53.4</v>
          </cell>
          <cell r="AZ18">
            <v>59.575000000000003</v>
          </cell>
          <cell r="BA18">
            <v>54.15</v>
          </cell>
          <cell r="BB18">
            <v>53.4</v>
          </cell>
          <cell r="BC18">
            <v>59.575000000000003</v>
          </cell>
          <cell r="BD18">
            <v>75</v>
          </cell>
          <cell r="BE18">
            <v>70</v>
          </cell>
          <cell r="BF18">
            <v>74.400000000000006</v>
          </cell>
          <cell r="BG18">
            <v>80</v>
          </cell>
          <cell r="BH18">
            <v>78.333333333333329</v>
          </cell>
          <cell r="BI18">
            <v>73.333333333333329</v>
          </cell>
          <cell r="BJ18">
            <v>73.333333333333329</v>
          </cell>
          <cell r="BK18">
            <v>76.249999999999986</v>
          </cell>
          <cell r="BL18">
            <v>69.150000000000006</v>
          </cell>
          <cell r="BM18">
            <v>66.900000000000006</v>
          </cell>
          <cell r="BN18">
            <v>69.599999999999994</v>
          </cell>
          <cell r="BO18">
            <v>68.8</v>
          </cell>
          <cell r="BP18">
            <v>68.2</v>
          </cell>
          <cell r="BQ18">
            <v>68.8</v>
          </cell>
          <cell r="BR18">
            <v>69.2</v>
          </cell>
          <cell r="BS18">
            <v>58.199999999999996</v>
          </cell>
          <cell r="BT18">
            <v>76</v>
          </cell>
          <cell r="BU18">
            <v>67.099999999999994</v>
          </cell>
          <cell r="BV18">
            <v>58.199999999999996</v>
          </cell>
          <cell r="BW18">
            <v>76</v>
          </cell>
          <cell r="BX18">
            <v>67.099999999999994</v>
          </cell>
          <cell r="BY18">
            <v>1429.7249999999999</v>
          </cell>
          <cell r="BZ18">
            <v>68.082142857142856</v>
          </cell>
          <cell r="CA18">
            <v>23</v>
          </cell>
          <cell r="CB18" t="str">
            <v>B</v>
          </cell>
          <cell r="CC18">
            <v>0</v>
          </cell>
          <cell r="CD18">
            <v>0</v>
          </cell>
          <cell r="CE18">
            <v>0</v>
          </cell>
          <cell r="CF18">
            <v>0</v>
          </cell>
          <cell r="CG18">
            <v>0</v>
          </cell>
          <cell r="CH18" t="str">
            <v>B</v>
          </cell>
          <cell r="CI18" t="str">
            <v>B</v>
          </cell>
          <cell r="CJ18" t="str">
            <v>B</v>
          </cell>
          <cell r="CK18" t="str">
            <v>B</v>
          </cell>
          <cell r="CL18">
            <v>2</v>
          </cell>
          <cell r="CM18">
            <v>0</v>
          </cell>
          <cell r="CN18">
            <v>4</v>
          </cell>
          <cell r="CO18">
            <v>6</v>
          </cell>
        </row>
        <row r="19">
          <cell r="A19">
            <v>13</v>
          </cell>
          <cell r="B19">
            <v>1369</v>
          </cell>
          <cell r="C19" t="str">
            <v xml:space="preserve">Dian Dwi Setiawan </v>
          </cell>
          <cell r="D19">
            <v>84.199999999999989</v>
          </cell>
          <cell r="E19">
            <v>80.333333333333329</v>
          </cell>
          <cell r="F19">
            <v>82.266666666666652</v>
          </cell>
          <cell r="G19">
            <v>83.6</v>
          </cell>
          <cell r="H19">
            <v>70</v>
          </cell>
          <cell r="I19">
            <v>76.8</v>
          </cell>
          <cell r="J19">
            <v>82</v>
          </cell>
          <cell r="K19">
            <v>74.666666666666671</v>
          </cell>
          <cell r="L19">
            <v>78.333333333333343</v>
          </cell>
          <cell r="M19">
            <v>67</v>
          </cell>
          <cell r="N19">
            <v>70</v>
          </cell>
          <cell r="O19">
            <v>68.5</v>
          </cell>
          <cell r="P19">
            <v>82.199999999999989</v>
          </cell>
          <cell r="Q19">
            <v>75</v>
          </cell>
          <cell r="R19">
            <v>78.599999999999994</v>
          </cell>
          <cell r="S19">
            <v>72.400000000000006</v>
          </cell>
          <cell r="T19">
            <v>80.400000000000006</v>
          </cell>
          <cell r="U19">
            <v>71.599999999999994</v>
          </cell>
          <cell r="V19">
            <v>75.599999999999994</v>
          </cell>
          <cell r="W19">
            <v>75</v>
          </cell>
          <cell r="X19">
            <v>68.599999999999994</v>
          </cell>
          <cell r="Y19">
            <v>68.599999999999994</v>
          </cell>
          <cell r="Z19">
            <v>68.599999999999994</v>
          </cell>
          <cell r="AA19">
            <v>71.599999999999994</v>
          </cell>
          <cell r="AB19">
            <v>69.349999999999994</v>
          </cell>
          <cell r="AC19">
            <v>77.900000000000006</v>
          </cell>
          <cell r="AD19">
            <v>75.826666666666668</v>
          </cell>
          <cell r="AE19">
            <v>74.599999999999994</v>
          </cell>
          <cell r="AF19">
            <v>79.88</v>
          </cell>
          <cell r="AG19">
            <v>77.900000000000006</v>
          </cell>
          <cell r="AH19">
            <v>67.5</v>
          </cell>
          <cell r="AI19">
            <v>60</v>
          </cell>
          <cell r="AJ19">
            <v>66</v>
          </cell>
          <cell r="AK19">
            <v>69.3</v>
          </cell>
          <cell r="AL19">
            <v>71.8</v>
          </cell>
          <cell r="AM19">
            <v>65.5</v>
          </cell>
          <cell r="AN19">
            <v>68.650000000000006</v>
          </cell>
          <cell r="AO19">
            <v>51.6</v>
          </cell>
          <cell r="AP19">
            <v>54</v>
          </cell>
          <cell r="AQ19">
            <v>52.8</v>
          </cell>
          <cell r="AR19">
            <v>70</v>
          </cell>
          <cell r="AS19">
            <v>65</v>
          </cell>
          <cell r="AT19">
            <v>67.5</v>
          </cell>
          <cell r="AU19">
            <v>62.150000000000006</v>
          </cell>
          <cell r="AV19">
            <v>64.400000000000006</v>
          </cell>
          <cell r="AW19">
            <v>66.075000000000003</v>
          </cell>
          <cell r="AX19">
            <v>62.150000000000006</v>
          </cell>
          <cell r="AY19">
            <v>64.400000000000006</v>
          </cell>
          <cell r="AZ19">
            <v>66.075000000000003</v>
          </cell>
          <cell r="BA19">
            <v>62.150000000000006</v>
          </cell>
          <cell r="BB19">
            <v>64.400000000000006</v>
          </cell>
          <cell r="BC19">
            <v>66.075000000000003</v>
          </cell>
          <cell r="BD19">
            <v>73</v>
          </cell>
          <cell r="BE19">
            <v>70</v>
          </cell>
          <cell r="BF19">
            <v>69.8</v>
          </cell>
          <cell r="BG19">
            <v>76.666666666666671</v>
          </cell>
          <cell r="BH19">
            <v>78.333333333333329</v>
          </cell>
          <cell r="BI19">
            <v>73.333333333333329</v>
          </cell>
          <cell r="BJ19">
            <v>76.666666666666671</v>
          </cell>
          <cell r="BK19">
            <v>76.25</v>
          </cell>
          <cell r="BL19">
            <v>69.900000000000006</v>
          </cell>
          <cell r="BM19">
            <v>69.900000000000006</v>
          </cell>
          <cell r="BN19">
            <v>75.900000000000006</v>
          </cell>
          <cell r="BO19">
            <v>67</v>
          </cell>
          <cell r="BP19">
            <v>69.400000000000006</v>
          </cell>
          <cell r="BQ19">
            <v>67</v>
          </cell>
          <cell r="BR19">
            <v>69.099999999999994</v>
          </cell>
          <cell r="BS19">
            <v>58.199999999999996</v>
          </cell>
          <cell r="BT19">
            <v>76</v>
          </cell>
          <cell r="BU19">
            <v>67.099999999999994</v>
          </cell>
          <cell r="BV19">
            <v>58.199999999999996</v>
          </cell>
          <cell r="BW19">
            <v>76</v>
          </cell>
          <cell r="BX19">
            <v>67.099999999999994</v>
          </cell>
          <cell r="BY19">
            <v>1488.4749999999999</v>
          </cell>
          <cell r="BZ19">
            <v>70.879761904761907</v>
          </cell>
          <cell r="CA19">
            <v>12</v>
          </cell>
          <cell r="CB19" t="str">
            <v>B</v>
          </cell>
          <cell r="CC19">
            <v>0</v>
          </cell>
          <cell r="CD19">
            <v>0</v>
          </cell>
          <cell r="CE19">
            <v>0</v>
          </cell>
          <cell r="CF19">
            <v>0</v>
          </cell>
          <cell r="CG19">
            <v>0</v>
          </cell>
          <cell r="CH19" t="str">
            <v>B</v>
          </cell>
          <cell r="CI19" t="str">
            <v>B</v>
          </cell>
          <cell r="CJ19" t="str">
            <v>B</v>
          </cell>
          <cell r="CK19" t="str">
            <v>B</v>
          </cell>
          <cell r="CL19">
            <v>0</v>
          </cell>
          <cell r="CM19">
            <v>0</v>
          </cell>
          <cell r="CN19">
            <v>0</v>
          </cell>
          <cell r="CO19">
            <v>0</v>
          </cell>
        </row>
        <row r="20">
          <cell r="A20">
            <v>14</v>
          </cell>
          <cell r="B20">
            <v>1376</v>
          </cell>
          <cell r="C20" t="str">
            <v>Erlina Rohmah Azizah</v>
          </cell>
          <cell r="D20">
            <v>80.600000000000009</v>
          </cell>
          <cell r="E20">
            <v>70.666666666666671</v>
          </cell>
          <cell r="F20">
            <v>75.63333333333334</v>
          </cell>
          <cell r="G20">
            <v>82.4</v>
          </cell>
          <cell r="H20">
            <v>70</v>
          </cell>
          <cell r="I20">
            <v>76.2</v>
          </cell>
          <cell r="J20">
            <v>66</v>
          </cell>
          <cell r="K20">
            <v>66.666666666666671</v>
          </cell>
          <cell r="L20">
            <v>66.333333333333343</v>
          </cell>
          <cell r="M20">
            <v>64</v>
          </cell>
          <cell r="N20">
            <v>60</v>
          </cell>
          <cell r="O20">
            <v>62</v>
          </cell>
          <cell r="P20">
            <v>82.1</v>
          </cell>
          <cell r="Q20">
            <v>75</v>
          </cell>
          <cell r="R20">
            <v>78.55</v>
          </cell>
          <cell r="S20">
            <v>63.6</v>
          </cell>
          <cell r="T20">
            <v>58.2</v>
          </cell>
          <cell r="U20">
            <v>58.2</v>
          </cell>
          <cell r="V20">
            <v>65.7</v>
          </cell>
          <cell r="W20">
            <v>61.424999999999997</v>
          </cell>
          <cell r="X20">
            <v>53.8</v>
          </cell>
          <cell r="Y20">
            <v>53.8</v>
          </cell>
          <cell r="Z20">
            <v>56.8</v>
          </cell>
          <cell r="AA20">
            <v>59.8</v>
          </cell>
          <cell r="AB20">
            <v>56.05</v>
          </cell>
          <cell r="AC20">
            <v>66.8</v>
          </cell>
          <cell r="AD20">
            <v>66.5</v>
          </cell>
          <cell r="AE20">
            <v>69.8</v>
          </cell>
          <cell r="AF20">
            <v>69.2</v>
          </cell>
          <cell r="AG20">
            <v>66.8</v>
          </cell>
          <cell r="AH20">
            <v>65</v>
          </cell>
          <cell r="AI20">
            <v>60</v>
          </cell>
          <cell r="AJ20">
            <v>65</v>
          </cell>
          <cell r="AK20">
            <v>65</v>
          </cell>
          <cell r="AL20">
            <v>68.3</v>
          </cell>
          <cell r="AM20">
            <v>65.599999999999994</v>
          </cell>
          <cell r="AN20">
            <v>66.949999999999989</v>
          </cell>
          <cell r="AO20">
            <v>51.6</v>
          </cell>
          <cell r="AP20">
            <v>54</v>
          </cell>
          <cell r="AQ20">
            <v>52.8</v>
          </cell>
          <cell r="AR20">
            <v>70</v>
          </cell>
          <cell r="AS20">
            <v>65</v>
          </cell>
          <cell r="AT20">
            <v>67.5</v>
          </cell>
          <cell r="AU20">
            <v>72.25</v>
          </cell>
          <cell r="AV20">
            <v>69</v>
          </cell>
          <cell r="AW20">
            <v>70.291666666666657</v>
          </cell>
          <cell r="AX20">
            <v>72.25</v>
          </cell>
          <cell r="AY20">
            <v>69</v>
          </cell>
          <cell r="AZ20">
            <v>70.291666666666657</v>
          </cell>
          <cell r="BA20">
            <v>72.25</v>
          </cell>
          <cell r="BB20">
            <v>69</v>
          </cell>
          <cell r="BC20">
            <v>70.291666666666657</v>
          </cell>
          <cell r="BD20">
            <v>74.5</v>
          </cell>
          <cell r="BE20">
            <v>76.666666666666671</v>
          </cell>
          <cell r="BF20">
            <v>70.033333333333331</v>
          </cell>
          <cell r="BG20">
            <v>76.666666666666671</v>
          </cell>
          <cell r="BH20">
            <v>75</v>
          </cell>
          <cell r="BI20">
            <v>73.333333333333329</v>
          </cell>
          <cell r="BJ20">
            <v>73.333333333333329</v>
          </cell>
          <cell r="BK20">
            <v>74.583333333333329</v>
          </cell>
          <cell r="BL20">
            <v>71.5</v>
          </cell>
          <cell r="BM20">
            <v>72.25</v>
          </cell>
          <cell r="BN20">
            <v>67.75</v>
          </cell>
          <cell r="BO20">
            <v>68.8</v>
          </cell>
          <cell r="BP20">
            <v>70.599999999999994</v>
          </cell>
          <cell r="BQ20">
            <v>68.8</v>
          </cell>
          <cell r="BR20">
            <v>70.8</v>
          </cell>
          <cell r="BS20">
            <v>58.199999999999996</v>
          </cell>
          <cell r="BT20">
            <v>76</v>
          </cell>
          <cell r="BU20">
            <v>67.099999999999994</v>
          </cell>
          <cell r="BV20">
            <v>58.199999999999996</v>
          </cell>
          <cell r="BW20">
            <v>76</v>
          </cell>
          <cell r="BX20">
            <v>67.099999999999994</v>
          </cell>
          <cell r="BY20">
            <v>1423.4833333333333</v>
          </cell>
          <cell r="BZ20">
            <v>67.784920634920638</v>
          </cell>
          <cell r="CA20">
            <v>29</v>
          </cell>
          <cell r="CB20" t="str">
            <v>B</v>
          </cell>
          <cell r="CC20">
            <v>0</v>
          </cell>
          <cell r="CD20">
            <v>0</v>
          </cell>
          <cell r="CE20">
            <v>0</v>
          </cell>
          <cell r="CF20">
            <v>0</v>
          </cell>
          <cell r="CG20">
            <v>0</v>
          </cell>
          <cell r="CH20" t="str">
            <v>B</v>
          </cell>
          <cell r="CI20" t="str">
            <v>B</v>
          </cell>
          <cell r="CJ20" t="str">
            <v>B</v>
          </cell>
          <cell r="CK20" t="str">
            <v>B</v>
          </cell>
          <cell r="CL20">
            <v>7</v>
          </cell>
          <cell r="CM20">
            <v>1</v>
          </cell>
          <cell r="CN20">
            <v>14</v>
          </cell>
          <cell r="CO20">
            <v>22</v>
          </cell>
        </row>
        <row r="21">
          <cell r="A21">
            <v>15</v>
          </cell>
          <cell r="B21">
            <v>1377</v>
          </cell>
          <cell r="C21" t="str">
            <v>Erlinda Rohmah Azizah</v>
          </cell>
          <cell r="D21">
            <v>74.400000000000006</v>
          </cell>
          <cell r="E21">
            <v>75.333333333333329</v>
          </cell>
          <cell r="F21">
            <v>74.866666666666674</v>
          </cell>
          <cell r="G21">
            <v>71</v>
          </cell>
          <cell r="H21">
            <v>70</v>
          </cell>
          <cell r="I21">
            <v>70.5</v>
          </cell>
          <cell r="J21">
            <v>66</v>
          </cell>
          <cell r="K21">
            <v>64.666666666666671</v>
          </cell>
          <cell r="L21">
            <v>65.333333333333343</v>
          </cell>
          <cell r="M21">
            <v>64</v>
          </cell>
          <cell r="N21">
            <v>60</v>
          </cell>
          <cell r="O21">
            <v>62</v>
          </cell>
          <cell r="P21">
            <v>74.400000000000006</v>
          </cell>
          <cell r="Q21">
            <v>75</v>
          </cell>
          <cell r="R21">
            <v>74.7</v>
          </cell>
          <cell r="S21">
            <v>60.2</v>
          </cell>
          <cell r="T21">
            <v>59.099999999999994</v>
          </cell>
          <cell r="U21">
            <v>59.599999999999994</v>
          </cell>
          <cell r="V21">
            <v>64.8</v>
          </cell>
          <cell r="W21">
            <v>60.924999999999997</v>
          </cell>
          <cell r="X21">
            <v>53.400000000000006</v>
          </cell>
          <cell r="Y21">
            <v>53.400000000000006</v>
          </cell>
          <cell r="Z21">
            <v>56.400000000000006</v>
          </cell>
          <cell r="AA21">
            <v>56.400000000000006</v>
          </cell>
          <cell r="AB21">
            <v>54.900000000000006</v>
          </cell>
          <cell r="AC21">
            <v>62.8</v>
          </cell>
          <cell r="AD21">
            <v>64.460000000000008</v>
          </cell>
          <cell r="AE21">
            <v>66</v>
          </cell>
          <cell r="AF21">
            <v>68.679999999999993</v>
          </cell>
          <cell r="AG21">
            <v>62.8</v>
          </cell>
          <cell r="AH21">
            <v>65</v>
          </cell>
          <cell r="AI21">
            <v>60</v>
          </cell>
          <cell r="AJ21">
            <v>60</v>
          </cell>
          <cell r="AK21">
            <v>67.599999999999994</v>
          </cell>
          <cell r="AL21">
            <v>70.400000000000006</v>
          </cell>
          <cell r="AM21">
            <v>71.599999999999994</v>
          </cell>
          <cell r="AN21">
            <v>71</v>
          </cell>
          <cell r="AO21">
            <v>51.6</v>
          </cell>
          <cell r="AP21">
            <v>54</v>
          </cell>
          <cell r="AQ21">
            <v>52.8</v>
          </cell>
          <cell r="AR21">
            <v>70</v>
          </cell>
          <cell r="AS21">
            <v>65</v>
          </cell>
          <cell r="AT21">
            <v>67.5</v>
          </cell>
          <cell r="AU21">
            <v>74.900000000000006</v>
          </cell>
          <cell r="AV21">
            <v>72.399999999999991</v>
          </cell>
          <cell r="AW21">
            <v>71.616666666666674</v>
          </cell>
          <cell r="AX21">
            <v>74.900000000000006</v>
          </cell>
          <cell r="AY21">
            <v>72.399999999999991</v>
          </cell>
          <cell r="AZ21">
            <v>71.616666666666674</v>
          </cell>
          <cell r="BA21">
            <v>74.900000000000006</v>
          </cell>
          <cell r="BB21">
            <v>72.399999999999991</v>
          </cell>
          <cell r="BC21">
            <v>71.616666666666674</v>
          </cell>
          <cell r="BD21">
            <v>72.5</v>
          </cell>
          <cell r="BE21">
            <v>76.666666666666671</v>
          </cell>
          <cell r="BF21">
            <v>66.833333333333343</v>
          </cell>
          <cell r="BG21">
            <v>78.333333333333329</v>
          </cell>
          <cell r="BH21">
            <v>75</v>
          </cell>
          <cell r="BI21">
            <v>76.666666666666671</v>
          </cell>
          <cell r="BJ21">
            <v>73.333333333333329</v>
          </cell>
          <cell r="BK21">
            <v>75.833333333333329</v>
          </cell>
          <cell r="BL21">
            <v>80.150000000000006</v>
          </cell>
          <cell r="BM21">
            <v>80.150000000000006</v>
          </cell>
          <cell r="BN21">
            <v>74</v>
          </cell>
          <cell r="BO21">
            <v>67.599999999999994</v>
          </cell>
          <cell r="BP21">
            <v>68.2</v>
          </cell>
          <cell r="BQ21">
            <v>67.599999999999994</v>
          </cell>
          <cell r="BR21">
            <v>68.599999999999994</v>
          </cell>
          <cell r="BS21">
            <v>58.199999999999996</v>
          </cell>
          <cell r="BT21">
            <v>76</v>
          </cell>
          <cell r="BU21">
            <v>67.099999999999994</v>
          </cell>
          <cell r="BV21">
            <v>58.199999999999996</v>
          </cell>
          <cell r="BW21">
            <v>76</v>
          </cell>
          <cell r="BX21">
            <v>67.099999999999994</v>
          </cell>
          <cell r="BY21">
            <v>1419.2416666666668</v>
          </cell>
          <cell r="BZ21">
            <v>67.582936507936509</v>
          </cell>
          <cell r="CA21">
            <v>33</v>
          </cell>
          <cell r="CB21" t="str">
            <v>B</v>
          </cell>
          <cell r="CC21">
            <v>0</v>
          </cell>
          <cell r="CD21">
            <v>0</v>
          </cell>
          <cell r="CE21">
            <v>0</v>
          </cell>
          <cell r="CF21">
            <v>0</v>
          </cell>
          <cell r="CG21">
            <v>0</v>
          </cell>
          <cell r="CH21" t="str">
            <v>B</v>
          </cell>
          <cell r="CI21" t="str">
            <v>B</v>
          </cell>
          <cell r="CJ21" t="str">
            <v>B</v>
          </cell>
          <cell r="CK21" t="str">
            <v>B</v>
          </cell>
          <cell r="CL21">
            <v>7</v>
          </cell>
          <cell r="CM21">
            <v>1</v>
          </cell>
          <cell r="CN21">
            <v>14</v>
          </cell>
          <cell r="CO21">
            <v>22</v>
          </cell>
        </row>
        <row r="22">
          <cell r="A22">
            <v>16</v>
          </cell>
          <cell r="B22">
            <v>1379</v>
          </cell>
          <cell r="C22" t="str">
            <v>Evia Rizki Alwy</v>
          </cell>
          <cell r="D22">
            <v>77.599999999999994</v>
          </cell>
          <cell r="E22">
            <v>72.333333333333329</v>
          </cell>
          <cell r="F22">
            <v>74.966666666666669</v>
          </cell>
          <cell r="G22">
            <v>71.599999999999994</v>
          </cell>
          <cell r="H22">
            <v>70</v>
          </cell>
          <cell r="I22">
            <v>70.8</v>
          </cell>
          <cell r="J22">
            <v>62</v>
          </cell>
          <cell r="K22">
            <v>64.333333333333329</v>
          </cell>
          <cell r="L22">
            <v>63.166666666666664</v>
          </cell>
          <cell r="M22">
            <v>64</v>
          </cell>
          <cell r="N22">
            <v>60</v>
          </cell>
          <cell r="O22">
            <v>62</v>
          </cell>
          <cell r="P22">
            <v>76.400000000000006</v>
          </cell>
          <cell r="Q22">
            <v>67.5</v>
          </cell>
          <cell r="R22">
            <v>71.95</v>
          </cell>
          <cell r="S22">
            <v>59.2</v>
          </cell>
          <cell r="T22">
            <v>57.2</v>
          </cell>
          <cell r="U22">
            <v>62.8</v>
          </cell>
          <cell r="V22">
            <v>61.7</v>
          </cell>
          <cell r="W22">
            <v>60.224999999999994</v>
          </cell>
          <cell r="X22">
            <v>54.4</v>
          </cell>
          <cell r="Y22">
            <v>54.4</v>
          </cell>
          <cell r="Z22">
            <v>54.4</v>
          </cell>
          <cell r="AA22">
            <v>55.9</v>
          </cell>
          <cell r="AB22">
            <v>54.774999999999999</v>
          </cell>
          <cell r="AC22">
            <v>87</v>
          </cell>
          <cell r="AD22">
            <v>75.593333333333334</v>
          </cell>
          <cell r="AE22">
            <v>70.199999999999989</v>
          </cell>
          <cell r="AF22">
            <v>70.08</v>
          </cell>
          <cell r="AG22">
            <v>87</v>
          </cell>
          <cell r="AH22">
            <v>70</v>
          </cell>
          <cell r="AI22">
            <v>65</v>
          </cell>
          <cell r="AJ22">
            <v>65</v>
          </cell>
          <cell r="AK22">
            <v>62</v>
          </cell>
          <cell r="AL22">
            <v>64</v>
          </cell>
          <cell r="AM22">
            <v>64</v>
          </cell>
          <cell r="AN22">
            <v>64</v>
          </cell>
          <cell r="AO22">
            <v>51.6</v>
          </cell>
          <cell r="AP22">
            <v>54</v>
          </cell>
          <cell r="AQ22">
            <v>52.8</v>
          </cell>
          <cell r="AR22">
            <v>70</v>
          </cell>
          <cell r="AS22">
            <v>65</v>
          </cell>
          <cell r="AT22">
            <v>67.5</v>
          </cell>
          <cell r="AU22">
            <v>60.75</v>
          </cell>
          <cell r="AV22">
            <v>60</v>
          </cell>
          <cell r="AW22">
            <v>65.375</v>
          </cell>
          <cell r="AX22">
            <v>60.75</v>
          </cell>
          <cell r="AY22">
            <v>60</v>
          </cell>
          <cell r="AZ22">
            <v>65.375</v>
          </cell>
          <cell r="BA22">
            <v>60.75</v>
          </cell>
          <cell r="BB22">
            <v>60</v>
          </cell>
          <cell r="BC22">
            <v>65.375</v>
          </cell>
          <cell r="BD22">
            <v>65</v>
          </cell>
          <cell r="BE22">
            <v>71.666666666666671</v>
          </cell>
          <cell r="BF22">
            <v>76.333333333333343</v>
          </cell>
          <cell r="BG22">
            <v>75</v>
          </cell>
          <cell r="BH22">
            <v>76.666666666666671</v>
          </cell>
          <cell r="BI22">
            <v>73.333333333333329</v>
          </cell>
          <cell r="BJ22">
            <v>76.666666666666671</v>
          </cell>
          <cell r="BK22">
            <v>75.416666666666671</v>
          </cell>
          <cell r="BL22">
            <v>68</v>
          </cell>
          <cell r="BM22">
            <v>69.5</v>
          </cell>
          <cell r="BN22">
            <v>69.8</v>
          </cell>
          <cell r="BO22">
            <v>67</v>
          </cell>
          <cell r="BP22">
            <v>67.599999999999994</v>
          </cell>
          <cell r="BQ22">
            <v>67</v>
          </cell>
          <cell r="BR22">
            <v>67.900000000000006</v>
          </cell>
          <cell r="BS22">
            <v>58.199999999999996</v>
          </cell>
          <cell r="BT22">
            <v>76</v>
          </cell>
          <cell r="BU22">
            <v>67.099999999999994</v>
          </cell>
          <cell r="BV22">
            <v>58.199999999999996</v>
          </cell>
          <cell r="BW22">
            <v>76</v>
          </cell>
          <cell r="BX22">
            <v>67.099999999999994</v>
          </cell>
          <cell r="BY22">
            <v>1410.958333333333</v>
          </cell>
          <cell r="BZ22">
            <v>67.188492063492049</v>
          </cell>
          <cell r="CA22">
            <v>31</v>
          </cell>
          <cell r="CB22" t="str">
            <v>B</v>
          </cell>
          <cell r="CC22">
            <v>0</v>
          </cell>
          <cell r="CD22">
            <v>0</v>
          </cell>
          <cell r="CE22" t="str">
            <v>C</v>
          </cell>
          <cell r="CF22">
            <v>0</v>
          </cell>
          <cell r="CG22">
            <v>0</v>
          </cell>
          <cell r="CH22" t="str">
            <v>B</v>
          </cell>
          <cell r="CI22" t="str">
            <v>B</v>
          </cell>
          <cell r="CJ22" t="str">
            <v>B</v>
          </cell>
          <cell r="CK22" t="str">
            <v>B</v>
          </cell>
          <cell r="CL22">
            <v>0</v>
          </cell>
          <cell r="CM22">
            <v>0</v>
          </cell>
          <cell r="CN22">
            <v>0</v>
          </cell>
          <cell r="CO22">
            <v>0</v>
          </cell>
        </row>
        <row r="23">
          <cell r="A23">
            <v>17</v>
          </cell>
          <cell r="B23">
            <v>1381</v>
          </cell>
          <cell r="C23" t="str">
            <v>Faizatun Nisa'</v>
          </cell>
          <cell r="D23">
            <v>94.8</v>
          </cell>
          <cell r="E23">
            <v>91.666666666666671</v>
          </cell>
          <cell r="F23">
            <v>93.233333333333334</v>
          </cell>
          <cell r="G23">
            <v>97.4</v>
          </cell>
          <cell r="H23">
            <v>95</v>
          </cell>
          <cell r="I23">
            <v>96.2</v>
          </cell>
          <cell r="J23">
            <v>86</v>
          </cell>
          <cell r="K23">
            <v>74.666666666666671</v>
          </cell>
          <cell r="L23">
            <v>80.333333333333343</v>
          </cell>
          <cell r="M23">
            <v>67</v>
          </cell>
          <cell r="N23">
            <v>65</v>
          </cell>
          <cell r="O23">
            <v>66</v>
          </cell>
          <cell r="P23">
            <v>88.3</v>
          </cell>
          <cell r="Q23">
            <v>71.5</v>
          </cell>
          <cell r="R23">
            <v>79.900000000000006</v>
          </cell>
          <cell r="S23">
            <v>70.400000000000006</v>
          </cell>
          <cell r="T23">
            <v>71.5</v>
          </cell>
          <cell r="U23">
            <v>75.2</v>
          </cell>
          <cell r="V23">
            <v>74.8</v>
          </cell>
          <cell r="W23">
            <v>72.975000000000009</v>
          </cell>
          <cell r="X23">
            <v>81.400000000000006</v>
          </cell>
          <cell r="Y23">
            <v>78.400000000000006</v>
          </cell>
          <cell r="Z23">
            <v>81.400000000000006</v>
          </cell>
          <cell r="AA23">
            <v>81.400000000000006</v>
          </cell>
          <cell r="AB23">
            <v>80.650000000000006</v>
          </cell>
          <cell r="AC23">
            <v>81.599999999999994</v>
          </cell>
          <cell r="AD23">
            <v>74.553333333333327</v>
          </cell>
          <cell r="AE23">
            <v>76</v>
          </cell>
          <cell r="AF23">
            <v>72.359999999999985</v>
          </cell>
          <cell r="AG23">
            <v>81.599999999999994</v>
          </cell>
          <cell r="AH23">
            <v>70</v>
          </cell>
          <cell r="AI23">
            <v>70</v>
          </cell>
          <cell r="AJ23">
            <v>70</v>
          </cell>
          <cell r="AK23">
            <v>67.400000000000006</v>
          </cell>
          <cell r="AL23">
            <v>71.050000000000011</v>
          </cell>
          <cell r="AM23">
            <v>66.7</v>
          </cell>
          <cell r="AN23">
            <v>68.875</v>
          </cell>
          <cell r="AO23">
            <v>51.6</v>
          </cell>
          <cell r="AP23">
            <v>54</v>
          </cell>
          <cell r="AQ23">
            <v>52.8</v>
          </cell>
          <cell r="AR23">
            <v>70</v>
          </cell>
          <cell r="AS23">
            <v>65</v>
          </cell>
          <cell r="AT23">
            <v>67.5</v>
          </cell>
          <cell r="AU23">
            <v>67.75</v>
          </cell>
          <cell r="AV23">
            <v>71</v>
          </cell>
          <cell r="AW23">
            <v>72.208333333333343</v>
          </cell>
          <cell r="AX23">
            <v>67.75</v>
          </cell>
          <cell r="AY23">
            <v>71</v>
          </cell>
          <cell r="AZ23">
            <v>72.208333333333343</v>
          </cell>
          <cell r="BA23">
            <v>67.75</v>
          </cell>
          <cell r="BB23">
            <v>71</v>
          </cell>
          <cell r="BC23">
            <v>72.208333333333343</v>
          </cell>
          <cell r="BD23">
            <v>90</v>
          </cell>
          <cell r="BE23">
            <v>85</v>
          </cell>
          <cell r="BF23">
            <v>80.400000000000006</v>
          </cell>
          <cell r="BG23">
            <v>76.666666666666671</v>
          </cell>
          <cell r="BH23">
            <v>76.666666666666671</v>
          </cell>
          <cell r="BI23">
            <v>75</v>
          </cell>
          <cell r="BJ23">
            <v>73.333333333333329</v>
          </cell>
          <cell r="BK23">
            <v>75.416666666666671</v>
          </cell>
          <cell r="BL23">
            <v>77.75</v>
          </cell>
          <cell r="BM23">
            <v>78.5</v>
          </cell>
          <cell r="BN23">
            <v>76.699999999999989</v>
          </cell>
          <cell r="BO23">
            <v>71.2</v>
          </cell>
          <cell r="BP23">
            <v>70.599999999999994</v>
          </cell>
          <cell r="BQ23">
            <v>71.2</v>
          </cell>
          <cell r="BR23">
            <v>72</v>
          </cell>
          <cell r="BS23">
            <v>58.199999999999996</v>
          </cell>
          <cell r="BT23">
            <v>76</v>
          </cell>
          <cell r="BU23">
            <v>67.099999999999994</v>
          </cell>
          <cell r="BV23">
            <v>58.199999999999996</v>
          </cell>
          <cell r="BW23">
            <v>76</v>
          </cell>
          <cell r="BX23">
            <v>67.099999999999994</v>
          </cell>
          <cell r="BY23">
            <v>1562.8083333333329</v>
          </cell>
          <cell r="BZ23">
            <v>74.419444444444423</v>
          </cell>
          <cell r="CA23">
            <v>2</v>
          </cell>
          <cell r="CB23" t="str">
            <v>B</v>
          </cell>
          <cell r="CC23">
            <v>0</v>
          </cell>
          <cell r="CD23">
            <v>0</v>
          </cell>
          <cell r="CE23" t="str">
            <v>B</v>
          </cell>
          <cell r="CF23">
            <v>0</v>
          </cell>
          <cell r="CG23">
            <v>0</v>
          </cell>
          <cell r="CH23" t="str">
            <v>B</v>
          </cell>
          <cell r="CI23" t="str">
            <v>B</v>
          </cell>
          <cell r="CJ23" t="str">
            <v>B</v>
          </cell>
          <cell r="CK23" t="str">
            <v>B</v>
          </cell>
          <cell r="CL23">
            <v>0</v>
          </cell>
          <cell r="CM23">
            <v>0</v>
          </cell>
          <cell r="CN23">
            <v>0</v>
          </cell>
          <cell r="CO23">
            <v>0</v>
          </cell>
        </row>
        <row r="24">
          <cell r="A24">
            <v>18</v>
          </cell>
          <cell r="B24">
            <v>1384</v>
          </cell>
          <cell r="C24" t="str">
            <v>Fifi Oktafiani Fajarwati</v>
          </cell>
          <cell r="D24">
            <v>85.4</v>
          </cell>
          <cell r="E24">
            <v>79.333333333333329</v>
          </cell>
          <cell r="F24">
            <v>82.366666666666674</v>
          </cell>
          <cell r="G24">
            <v>84.8</v>
          </cell>
          <cell r="H24">
            <v>70</v>
          </cell>
          <cell r="I24">
            <v>77.400000000000006</v>
          </cell>
          <cell r="J24">
            <v>66.2</v>
          </cell>
          <cell r="K24">
            <v>64.333333333333329</v>
          </cell>
          <cell r="L24">
            <v>65.266666666666666</v>
          </cell>
          <cell r="M24">
            <v>60</v>
          </cell>
          <cell r="N24">
            <v>65</v>
          </cell>
          <cell r="O24">
            <v>62.5</v>
          </cell>
          <cell r="P24">
            <v>78.900000000000006</v>
          </cell>
          <cell r="Q24">
            <v>77.5</v>
          </cell>
          <cell r="R24">
            <v>78.2</v>
          </cell>
          <cell r="S24">
            <v>60.6</v>
          </cell>
          <cell r="T24">
            <v>62.300000000000004</v>
          </cell>
          <cell r="U24">
            <v>59</v>
          </cell>
          <cell r="V24">
            <v>60.2</v>
          </cell>
          <cell r="W24">
            <v>60.525000000000006</v>
          </cell>
          <cell r="X24">
            <v>61</v>
          </cell>
          <cell r="Y24">
            <v>58</v>
          </cell>
          <cell r="Z24">
            <v>61</v>
          </cell>
          <cell r="AA24">
            <v>64</v>
          </cell>
          <cell r="AB24">
            <v>61</v>
          </cell>
          <cell r="AC24">
            <v>71.7</v>
          </cell>
          <cell r="AD24">
            <v>69.413333333333327</v>
          </cell>
          <cell r="AE24">
            <v>68.400000000000006</v>
          </cell>
          <cell r="AF24">
            <v>69.84</v>
          </cell>
          <cell r="AG24">
            <v>71.7</v>
          </cell>
          <cell r="AH24">
            <v>67.5</v>
          </cell>
          <cell r="AI24">
            <v>72.5</v>
          </cell>
          <cell r="AJ24">
            <v>75.5</v>
          </cell>
          <cell r="AK24">
            <v>70.100000000000009</v>
          </cell>
          <cell r="AL24">
            <v>69.3</v>
          </cell>
          <cell r="AM24">
            <v>60.900000000000006</v>
          </cell>
          <cell r="AN24">
            <v>65.099999999999994</v>
          </cell>
          <cell r="AO24">
            <v>51.6</v>
          </cell>
          <cell r="AP24">
            <v>54</v>
          </cell>
          <cell r="AQ24">
            <v>52.8</v>
          </cell>
          <cell r="AR24">
            <v>70</v>
          </cell>
          <cell r="AS24">
            <v>65</v>
          </cell>
          <cell r="AT24">
            <v>67.5</v>
          </cell>
          <cell r="AU24">
            <v>60</v>
          </cell>
          <cell r="AV24">
            <v>58.999999999999993</v>
          </cell>
          <cell r="AW24">
            <v>64.166666666666657</v>
          </cell>
          <cell r="AX24">
            <v>60</v>
          </cell>
          <cell r="AY24">
            <v>58.999999999999993</v>
          </cell>
          <cell r="AZ24">
            <v>64.166666666666657</v>
          </cell>
          <cell r="BA24">
            <v>60</v>
          </cell>
          <cell r="BB24">
            <v>58.999999999999993</v>
          </cell>
          <cell r="BC24">
            <v>64.166666666666657</v>
          </cell>
          <cell r="BD24">
            <v>68.5</v>
          </cell>
          <cell r="BE24">
            <v>66.666666666666671</v>
          </cell>
          <cell r="BF24">
            <v>80.033333333333331</v>
          </cell>
          <cell r="BG24">
            <v>76.666666666666671</v>
          </cell>
          <cell r="BH24">
            <v>73.333333333333329</v>
          </cell>
          <cell r="BI24">
            <v>75</v>
          </cell>
          <cell r="BJ24">
            <v>76.666666666666671</v>
          </cell>
          <cell r="BK24">
            <v>75.416666666666671</v>
          </cell>
          <cell r="BL24">
            <v>74.400000000000006</v>
          </cell>
          <cell r="BM24">
            <v>69.900000000000006</v>
          </cell>
          <cell r="BN24">
            <v>66.599999999999994</v>
          </cell>
          <cell r="BO24">
            <v>73.599999999999994</v>
          </cell>
          <cell r="BP24">
            <v>72.400000000000006</v>
          </cell>
          <cell r="BQ24">
            <v>73.599999999999994</v>
          </cell>
          <cell r="BR24">
            <v>74.400000000000006</v>
          </cell>
          <cell r="BS24">
            <v>58.199999999999996</v>
          </cell>
          <cell r="BT24">
            <v>76</v>
          </cell>
          <cell r="BU24">
            <v>67.099999999999994</v>
          </cell>
          <cell r="BV24">
            <v>58.199999999999996</v>
          </cell>
          <cell r="BW24">
            <v>76</v>
          </cell>
          <cell r="BX24">
            <v>67.099999999999994</v>
          </cell>
          <cell r="BY24">
            <v>1437.6083333333331</v>
          </cell>
          <cell r="BZ24">
            <v>68.457539682539675</v>
          </cell>
          <cell r="CA24">
            <v>24</v>
          </cell>
          <cell r="CB24" t="str">
            <v>B</v>
          </cell>
          <cell r="CC24">
            <v>0</v>
          </cell>
          <cell r="CD24">
            <v>0</v>
          </cell>
          <cell r="CE24">
            <v>0</v>
          </cell>
          <cell r="CF24">
            <v>0</v>
          </cell>
          <cell r="CG24">
            <v>0</v>
          </cell>
          <cell r="CH24" t="str">
            <v>B</v>
          </cell>
          <cell r="CI24" t="str">
            <v>B</v>
          </cell>
          <cell r="CJ24" t="str">
            <v>B</v>
          </cell>
          <cell r="CK24" t="str">
            <v>B</v>
          </cell>
          <cell r="CL24">
            <v>0</v>
          </cell>
          <cell r="CM24">
            <v>0</v>
          </cell>
          <cell r="CN24">
            <v>0</v>
          </cell>
          <cell r="CO24">
            <v>0</v>
          </cell>
        </row>
        <row r="25">
          <cell r="A25">
            <v>19</v>
          </cell>
          <cell r="B25">
            <v>1387</v>
          </cell>
          <cell r="C25" t="str">
            <v>Hajar Istianah</v>
          </cell>
          <cell r="D25">
            <v>89.4</v>
          </cell>
          <cell r="E25">
            <v>87.666666666666671</v>
          </cell>
          <cell r="F25">
            <v>88.533333333333331</v>
          </cell>
          <cell r="G25">
            <v>89.6</v>
          </cell>
          <cell r="H25">
            <v>84</v>
          </cell>
          <cell r="I25">
            <v>86.8</v>
          </cell>
          <cell r="J25">
            <v>85.800000000000011</v>
          </cell>
          <cell r="K25">
            <v>87</v>
          </cell>
          <cell r="L25">
            <v>86.4</v>
          </cell>
          <cell r="M25">
            <v>67.8</v>
          </cell>
          <cell r="N25">
            <v>65</v>
          </cell>
          <cell r="O25">
            <v>66.400000000000006</v>
          </cell>
          <cell r="P25">
            <v>87.4</v>
          </cell>
          <cell r="Q25">
            <v>65</v>
          </cell>
          <cell r="R25">
            <v>76.2</v>
          </cell>
          <cell r="S25">
            <v>67.400000000000006</v>
          </cell>
          <cell r="T25">
            <v>71.400000000000006</v>
          </cell>
          <cell r="U25">
            <v>69.8</v>
          </cell>
          <cell r="V25">
            <v>72.599999999999994</v>
          </cell>
          <cell r="W25">
            <v>70.300000000000011</v>
          </cell>
          <cell r="X25">
            <v>68</v>
          </cell>
          <cell r="Y25">
            <v>71</v>
          </cell>
          <cell r="Z25">
            <v>74</v>
          </cell>
          <cell r="AA25">
            <v>77</v>
          </cell>
          <cell r="AB25">
            <v>72.5</v>
          </cell>
          <cell r="AC25">
            <v>75.099999999999994</v>
          </cell>
          <cell r="AD25">
            <v>72</v>
          </cell>
          <cell r="AE25">
            <v>72.2</v>
          </cell>
          <cell r="AF25">
            <v>74.8</v>
          </cell>
          <cell r="AG25">
            <v>75.099999999999994</v>
          </cell>
          <cell r="AH25">
            <v>72.5</v>
          </cell>
          <cell r="AI25">
            <v>75</v>
          </cell>
          <cell r="AJ25">
            <v>73</v>
          </cell>
          <cell r="AK25">
            <v>73.899999999999991</v>
          </cell>
          <cell r="AL25">
            <v>72.400000000000006</v>
          </cell>
          <cell r="AM25">
            <v>67.599999999999994</v>
          </cell>
          <cell r="AN25">
            <v>70</v>
          </cell>
          <cell r="AO25">
            <v>51.6</v>
          </cell>
          <cell r="AP25">
            <v>54</v>
          </cell>
          <cell r="AQ25">
            <v>52.8</v>
          </cell>
          <cell r="AR25">
            <v>70</v>
          </cell>
          <cell r="AS25">
            <v>65</v>
          </cell>
          <cell r="AT25">
            <v>67.5</v>
          </cell>
          <cell r="AU25">
            <v>69.25</v>
          </cell>
          <cell r="AV25">
            <v>70.8</v>
          </cell>
          <cell r="AW25">
            <v>72.791666666666657</v>
          </cell>
          <cell r="AX25">
            <v>69.25</v>
          </cell>
          <cell r="AY25">
            <v>70.8</v>
          </cell>
          <cell r="AZ25">
            <v>72.791666666666657</v>
          </cell>
          <cell r="BA25">
            <v>69.25</v>
          </cell>
          <cell r="BB25">
            <v>70.8</v>
          </cell>
          <cell r="BC25">
            <v>72.791666666666657</v>
          </cell>
          <cell r="BD25">
            <v>88</v>
          </cell>
          <cell r="BE25">
            <v>78.333333333333329</v>
          </cell>
          <cell r="BF25">
            <v>85.266666666666666</v>
          </cell>
          <cell r="BG25">
            <v>76.666666666666671</v>
          </cell>
          <cell r="BH25">
            <v>76.666666666666671</v>
          </cell>
          <cell r="BI25">
            <v>75</v>
          </cell>
          <cell r="BJ25">
            <v>76.666666666666671</v>
          </cell>
          <cell r="BK25">
            <v>76.25</v>
          </cell>
          <cell r="BL25">
            <v>72.150000000000006</v>
          </cell>
          <cell r="BM25">
            <v>72.150000000000006</v>
          </cell>
          <cell r="BN25">
            <v>64.349999999999994</v>
          </cell>
          <cell r="BO25">
            <v>74.8</v>
          </cell>
          <cell r="BP25">
            <v>70.599999999999994</v>
          </cell>
          <cell r="BQ25">
            <v>74.8</v>
          </cell>
          <cell r="BR25">
            <v>73.8</v>
          </cell>
          <cell r="BS25">
            <v>58.199999999999996</v>
          </cell>
          <cell r="BT25">
            <v>76</v>
          </cell>
          <cell r="BU25">
            <v>67.099999999999994</v>
          </cell>
          <cell r="BV25">
            <v>58.199999999999996</v>
          </cell>
          <cell r="BW25">
            <v>76</v>
          </cell>
          <cell r="BX25">
            <v>67.099999999999994</v>
          </cell>
          <cell r="BY25">
            <v>1538.6749999999997</v>
          </cell>
          <cell r="BZ25">
            <v>73.270238095238085</v>
          </cell>
          <cell r="CA25">
            <v>3</v>
          </cell>
          <cell r="CB25" t="str">
            <v>A</v>
          </cell>
          <cell r="CC25">
            <v>0</v>
          </cell>
          <cell r="CD25">
            <v>0</v>
          </cell>
          <cell r="CE25">
            <v>0</v>
          </cell>
          <cell r="CF25">
            <v>0</v>
          </cell>
          <cell r="CG25">
            <v>0</v>
          </cell>
          <cell r="CH25" t="str">
            <v>B</v>
          </cell>
          <cell r="CI25" t="str">
            <v>B</v>
          </cell>
          <cell r="CJ25" t="str">
            <v>B</v>
          </cell>
          <cell r="CK25" t="str">
            <v>B</v>
          </cell>
          <cell r="CL25">
            <v>0</v>
          </cell>
          <cell r="CM25">
            <v>0</v>
          </cell>
          <cell r="CN25">
            <v>0</v>
          </cell>
          <cell r="CO25">
            <v>0</v>
          </cell>
        </row>
        <row r="26">
          <cell r="A26">
            <v>20</v>
          </cell>
          <cell r="B26">
            <v>1388</v>
          </cell>
          <cell r="C26" t="str">
            <v>Hakim Aqilu Nuha</v>
          </cell>
          <cell r="D26">
            <v>87.199999999999989</v>
          </cell>
          <cell r="E26">
            <v>83.666666666666671</v>
          </cell>
          <cell r="F26">
            <v>85.433333333333337</v>
          </cell>
          <cell r="G26">
            <v>84.4</v>
          </cell>
          <cell r="H26">
            <v>70</v>
          </cell>
          <cell r="I26">
            <v>77.2</v>
          </cell>
          <cell r="J26">
            <v>71.800000000000011</v>
          </cell>
          <cell r="K26">
            <v>75.333333333333329</v>
          </cell>
          <cell r="L26">
            <v>73.566666666666663</v>
          </cell>
          <cell r="M26">
            <v>61</v>
          </cell>
          <cell r="N26">
            <v>60</v>
          </cell>
          <cell r="O26">
            <v>60.5</v>
          </cell>
          <cell r="P26">
            <v>73.099999999999994</v>
          </cell>
          <cell r="Q26">
            <v>65</v>
          </cell>
          <cell r="R26">
            <v>69.05</v>
          </cell>
          <cell r="S26">
            <v>59.4</v>
          </cell>
          <cell r="T26">
            <v>57</v>
          </cell>
          <cell r="U26">
            <v>57.2</v>
          </cell>
          <cell r="V26">
            <v>65.099999999999994</v>
          </cell>
          <cell r="W26">
            <v>59.675000000000004</v>
          </cell>
          <cell r="X26">
            <v>65.400000000000006</v>
          </cell>
          <cell r="Y26">
            <v>65.400000000000006</v>
          </cell>
          <cell r="Z26">
            <v>68.400000000000006</v>
          </cell>
          <cell r="AA26">
            <v>62.400000000000006</v>
          </cell>
          <cell r="AB26">
            <v>65.400000000000006</v>
          </cell>
          <cell r="AC26">
            <v>67.900000000000006</v>
          </cell>
          <cell r="AD26">
            <v>66.099999999999994</v>
          </cell>
          <cell r="AE26">
            <v>65.599999999999994</v>
          </cell>
          <cell r="AF26">
            <v>68.2</v>
          </cell>
          <cell r="AG26">
            <v>67.900000000000006</v>
          </cell>
          <cell r="AH26">
            <v>60</v>
          </cell>
          <cell r="AI26">
            <v>65</v>
          </cell>
          <cell r="AJ26">
            <v>71</v>
          </cell>
          <cell r="AK26">
            <v>64.8</v>
          </cell>
          <cell r="AL26">
            <v>59.65</v>
          </cell>
          <cell r="AM26">
            <v>60.1</v>
          </cell>
          <cell r="AN26">
            <v>59.875</v>
          </cell>
          <cell r="AO26">
            <v>51.6</v>
          </cell>
          <cell r="AP26">
            <v>54</v>
          </cell>
          <cell r="AQ26">
            <v>52.8</v>
          </cell>
          <cell r="AR26">
            <v>70</v>
          </cell>
          <cell r="AS26">
            <v>65</v>
          </cell>
          <cell r="AT26">
            <v>67.5</v>
          </cell>
          <cell r="AU26">
            <v>58.25</v>
          </cell>
          <cell r="AV26">
            <v>57.999999999999993</v>
          </cell>
          <cell r="AW26">
            <v>63.291666666666664</v>
          </cell>
          <cell r="AX26">
            <v>58.25</v>
          </cell>
          <cell r="AY26">
            <v>57.999999999999993</v>
          </cell>
          <cell r="AZ26">
            <v>63.291666666666664</v>
          </cell>
          <cell r="BA26">
            <v>58.25</v>
          </cell>
          <cell r="BB26">
            <v>57.999999999999993</v>
          </cell>
          <cell r="BC26">
            <v>63.291666666666664</v>
          </cell>
          <cell r="BD26">
            <v>80</v>
          </cell>
          <cell r="BE26">
            <v>66.666666666666671</v>
          </cell>
          <cell r="BF26">
            <v>67.13333333333334</v>
          </cell>
          <cell r="BG26">
            <v>76.666666666666671</v>
          </cell>
          <cell r="BH26">
            <v>76.666666666666671</v>
          </cell>
          <cell r="BI26">
            <v>75</v>
          </cell>
          <cell r="BJ26">
            <v>76.666666666666671</v>
          </cell>
          <cell r="BK26">
            <v>76.25</v>
          </cell>
          <cell r="BL26">
            <v>65.150000000000006</v>
          </cell>
          <cell r="BM26">
            <v>65.150000000000006</v>
          </cell>
          <cell r="BN26">
            <v>65.3</v>
          </cell>
          <cell r="BO26">
            <v>66.400000000000006</v>
          </cell>
          <cell r="BP26">
            <v>68.2</v>
          </cell>
          <cell r="BQ26">
            <v>66.400000000000006</v>
          </cell>
          <cell r="BR26">
            <v>68</v>
          </cell>
          <cell r="BS26">
            <v>58.199999999999996</v>
          </cell>
          <cell r="BT26">
            <v>76</v>
          </cell>
          <cell r="BU26">
            <v>67.099999999999994</v>
          </cell>
          <cell r="BV26">
            <v>58.199999999999996</v>
          </cell>
          <cell r="BW26">
            <v>76</v>
          </cell>
          <cell r="BX26">
            <v>67.099999999999994</v>
          </cell>
          <cell r="BY26">
            <v>1404.4583333333333</v>
          </cell>
          <cell r="BZ26">
            <v>66.878968253968253</v>
          </cell>
          <cell r="CA26">
            <v>32</v>
          </cell>
          <cell r="CB26" t="str">
            <v>B</v>
          </cell>
          <cell r="CC26">
            <v>0</v>
          </cell>
          <cell r="CD26">
            <v>0</v>
          </cell>
          <cell r="CE26">
            <v>0</v>
          </cell>
          <cell r="CF26">
            <v>0</v>
          </cell>
          <cell r="CG26">
            <v>0</v>
          </cell>
          <cell r="CH26" t="str">
            <v>B</v>
          </cell>
          <cell r="CI26" t="str">
            <v>B</v>
          </cell>
          <cell r="CJ26" t="str">
            <v>B</v>
          </cell>
          <cell r="CK26" t="str">
            <v>B</v>
          </cell>
          <cell r="CL26">
            <v>4</v>
          </cell>
          <cell r="CM26">
            <v>0</v>
          </cell>
          <cell r="CN26">
            <v>8</v>
          </cell>
          <cell r="CO26">
            <v>12</v>
          </cell>
        </row>
        <row r="27">
          <cell r="A27">
            <v>21</v>
          </cell>
          <cell r="B27">
            <v>1390</v>
          </cell>
          <cell r="C27" t="str">
            <v>Ibad Arroisi</v>
          </cell>
          <cell r="D27">
            <v>71</v>
          </cell>
          <cell r="E27">
            <v>70</v>
          </cell>
          <cell r="F27">
            <v>70.5</v>
          </cell>
          <cell r="G27">
            <v>74</v>
          </cell>
          <cell r="H27">
            <v>70</v>
          </cell>
          <cell r="I27">
            <v>72</v>
          </cell>
          <cell r="J27">
            <v>64.199999999999989</v>
          </cell>
          <cell r="K27">
            <v>71.666666666666671</v>
          </cell>
          <cell r="L27">
            <v>67.933333333333337</v>
          </cell>
          <cell r="M27">
            <v>62</v>
          </cell>
          <cell r="N27">
            <v>60</v>
          </cell>
          <cell r="O27">
            <v>61</v>
          </cell>
          <cell r="P27">
            <v>68.599999999999994</v>
          </cell>
          <cell r="Q27">
            <v>65</v>
          </cell>
          <cell r="R27">
            <v>66.8</v>
          </cell>
          <cell r="S27">
            <v>59.6</v>
          </cell>
          <cell r="T27">
            <v>59.2</v>
          </cell>
          <cell r="U27">
            <v>60.6</v>
          </cell>
          <cell r="V27">
            <v>59.2</v>
          </cell>
          <cell r="W27">
            <v>59.650000000000006</v>
          </cell>
          <cell r="X27">
            <v>54.2</v>
          </cell>
          <cell r="Y27">
            <v>55.7</v>
          </cell>
          <cell r="Z27">
            <v>54.2</v>
          </cell>
          <cell r="AA27">
            <v>54.2</v>
          </cell>
          <cell r="AB27">
            <v>54.575000000000003</v>
          </cell>
          <cell r="AC27">
            <v>64.7</v>
          </cell>
          <cell r="AD27">
            <v>62.2</v>
          </cell>
          <cell r="AE27">
            <v>61.4</v>
          </cell>
          <cell r="AF27">
            <v>59</v>
          </cell>
          <cell r="AG27">
            <v>64.7</v>
          </cell>
          <cell r="AH27">
            <v>80</v>
          </cell>
          <cell r="AI27">
            <v>70</v>
          </cell>
          <cell r="AJ27">
            <v>72</v>
          </cell>
          <cell r="AK27">
            <v>72</v>
          </cell>
          <cell r="AL27">
            <v>59.75</v>
          </cell>
          <cell r="AM27">
            <v>60.5</v>
          </cell>
          <cell r="AN27">
            <v>60.125</v>
          </cell>
          <cell r="AO27">
            <v>51.6</v>
          </cell>
          <cell r="AP27">
            <v>54</v>
          </cell>
          <cell r="AQ27">
            <v>52.8</v>
          </cell>
          <cell r="AR27">
            <v>70</v>
          </cell>
          <cell r="AS27">
            <v>65</v>
          </cell>
          <cell r="AT27">
            <v>67.5</v>
          </cell>
          <cell r="AU27">
            <v>55.3</v>
          </cell>
          <cell r="AV27">
            <v>59.399999999999991</v>
          </cell>
          <cell r="AW27">
            <v>62.316666666666663</v>
          </cell>
          <cell r="AX27">
            <v>55.3</v>
          </cell>
          <cell r="AY27">
            <v>59.399999999999991</v>
          </cell>
          <cell r="AZ27">
            <v>62.316666666666663</v>
          </cell>
          <cell r="BA27">
            <v>55.3</v>
          </cell>
          <cell r="BB27">
            <v>59.399999999999991</v>
          </cell>
          <cell r="BC27">
            <v>62.316666666666663</v>
          </cell>
          <cell r="BD27">
            <v>65</v>
          </cell>
          <cell r="BE27">
            <v>68.333333333333329</v>
          </cell>
          <cell r="BF27">
            <v>72.066666666666663</v>
          </cell>
          <cell r="BG27">
            <v>73.333333333333329</v>
          </cell>
          <cell r="BH27">
            <v>74</v>
          </cell>
          <cell r="BI27">
            <v>75</v>
          </cell>
          <cell r="BJ27">
            <v>76.666666666666671</v>
          </cell>
          <cell r="BK27">
            <v>74.75</v>
          </cell>
          <cell r="BL27">
            <v>65.25</v>
          </cell>
          <cell r="BM27">
            <v>62.25</v>
          </cell>
          <cell r="BN27">
            <v>64.199999999999989</v>
          </cell>
          <cell r="BO27">
            <v>62.2</v>
          </cell>
          <cell r="BP27">
            <v>66.400000000000006</v>
          </cell>
          <cell r="BQ27">
            <v>62.2</v>
          </cell>
          <cell r="BR27">
            <v>64.7</v>
          </cell>
          <cell r="BS27">
            <v>58.199999999999996</v>
          </cell>
          <cell r="BT27">
            <v>76</v>
          </cell>
          <cell r="BU27">
            <v>67.099999999999994</v>
          </cell>
          <cell r="BV27">
            <v>58.199999999999996</v>
          </cell>
          <cell r="BW27">
            <v>76</v>
          </cell>
          <cell r="BX27">
            <v>67.099999999999994</v>
          </cell>
          <cell r="BY27">
            <v>1366.4499999999996</v>
          </cell>
          <cell r="BZ27">
            <v>65.069047619047595</v>
          </cell>
          <cell r="CA27">
            <v>37</v>
          </cell>
          <cell r="CB27" t="str">
            <v>C</v>
          </cell>
          <cell r="CC27">
            <v>0</v>
          </cell>
          <cell r="CD27">
            <v>0</v>
          </cell>
          <cell r="CE27" t="str">
            <v>C</v>
          </cell>
          <cell r="CF27">
            <v>0</v>
          </cell>
          <cell r="CG27">
            <v>0</v>
          </cell>
          <cell r="CH27" t="str">
            <v>B</v>
          </cell>
          <cell r="CI27" t="str">
            <v>B</v>
          </cell>
          <cell r="CJ27" t="str">
            <v>B</v>
          </cell>
          <cell r="CK27" t="str">
            <v>B</v>
          </cell>
          <cell r="CL27">
            <v>1</v>
          </cell>
          <cell r="CM27">
            <v>0</v>
          </cell>
          <cell r="CN27">
            <v>2</v>
          </cell>
          <cell r="CO27">
            <v>3</v>
          </cell>
        </row>
        <row r="28">
          <cell r="A28">
            <v>22</v>
          </cell>
          <cell r="B28">
            <v>1393</v>
          </cell>
          <cell r="C28" t="str">
            <v>Ilhami Indana Zulva</v>
          </cell>
          <cell r="D28">
            <v>85.8</v>
          </cell>
          <cell r="E28">
            <v>81.666666666666671</v>
          </cell>
          <cell r="F28">
            <v>83.733333333333334</v>
          </cell>
          <cell r="G28">
            <v>84.4</v>
          </cell>
          <cell r="H28">
            <v>70</v>
          </cell>
          <cell r="I28">
            <v>77.2</v>
          </cell>
          <cell r="J28">
            <v>70.8</v>
          </cell>
          <cell r="K28">
            <v>68.333333333333329</v>
          </cell>
          <cell r="L28">
            <v>69.566666666666663</v>
          </cell>
          <cell r="M28">
            <v>75.599999999999994</v>
          </cell>
          <cell r="N28">
            <v>75</v>
          </cell>
          <cell r="O28">
            <v>75.3</v>
          </cell>
          <cell r="P28">
            <v>83.8</v>
          </cell>
          <cell r="Q28">
            <v>70</v>
          </cell>
          <cell r="R28">
            <v>76.900000000000006</v>
          </cell>
          <cell r="S28">
            <v>70.2</v>
          </cell>
          <cell r="T28">
            <v>69</v>
          </cell>
          <cell r="U28">
            <v>64.599999999999994</v>
          </cell>
          <cell r="V28">
            <v>68.099999999999994</v>
          </cell>
          <cell r="W28">
            <v>67.974999999999994</v>
          </cell>
          <cell r="X28">
            <v>74.400000000000006</v>
          </cell>
          <cell r="Y28">
            <v>68.400000000000006</v>
          </cell>
          <cell r="Z28">
            <v>74.400000000000006</v>
          </cell>
          <cell r="AA28">
            <v>74.400000000000006</v>
          </cell>
          <cell r="AB28">
            <v>72.900000000000006</v>
          </cell>
          <cell r="AC28">
            <v>70.7</v>
          </cell>
          <cell r="AD28">
            <v>70.800000000000011</v>
          </cell>
          <cell r="AE28">
            <v>72.400000000000006</v>
          </cell>
          <cell r="AF28">
            <v>72.2</v>
          </cell>
          <cell r="AG28">
            <v>70.7</v>
          </cell>
          <cell r="AH28">
            <v>67.5</v>
          </cell>
          <cell r="AI28">
            <v>60</v>
          </cell>
          <cell r="AJ28">
            <v>64</v>
          </cell>
          <cell r="AK28">
            <v>66.3</v>
          </cell>
          <cell r="AL28">
            <v>67.599999999999994</v>
          </cell>
          <cell r="AM28">
            <v>71.8</v>
          </cell>
          <cell r="AN28">
            <v>69.699999999999989</v>
          </cell>
          <cell r="AO28">
            <v>51.6</v>
          </cell>
          <cell r="AP28">
            <v>54</v>
          </cell>
          <cell r="AQ28">
            <v>52.8</v>
          </cell>
          <cell r="AR28">
            <v>70</v>
          </cell>
          <cell r="AS28">
            <v>65</v>
          </cell>
          <cell r="AT28">
            <v>67.5</v>
          </cell>
          <cell r="AU28">
            <v>62.25</v>
          </cell>
          <cell r="AV28">
            <v>58</v>
          </cell>
          <cell r="AW28">
            <v>64.458333333333343</v>
          </cell>
          <cell r="AX28">
            <v>62.25</v>
          </cell>
          <cell r="AY28">
            <v>58</v>
          </cell>
          <cell r="AZ28">
            <v>64.458333333333343</v>
          </cell>
          <cell r="BA28">
            <v>62.25</v>
          </cell>
          <cell r="BB28">
            <v>58</v>
          </cell>
          <cell r="BC28">
            <v>64.458333333333343</v>
          </cell>
          <cell r="BD28">
            <v>73.5</v>
          </cell>
          <cell r="BE28">
            <v>70</v>
          </cell>
          <cell r="BF28">
            <v>78.099999999999994</v>
          </cell>
          <cell r="BG28">
            <v>78</v>
          </cell>
          <cell r="BH28">
            <v>76.666666666666671</v>
          </cell>
          <cell r="BI28">
            <v>75</v>
          </cell>
          <cell r="BJ28">
            <v>76.666666666666671</v>
          </cell>
          <cell r="BK28">
            <v>76.583333333333343</v>
          </cell>
          <cell r="BL28">
            <v>68.400000000000006</v>
          </cell>
          <cell r="BM28">
            <v>71.400000000000006</v>
          </cell>
          <cell r="BN28">
            <v>69.599999999999994</v>
          </cell>
          <cell r="BO28">
            <v>67</v>
          </cell>
          <cell r="BP28">
            <v>67.599999999999994</v>
          </cell>
          <cell r="BQ28">
            <v>67</v>
          </cell>
          <cell r="BR28">
            <v>67.900000000000006</v>
          </cell>
          <cell r="BS28">
            <v>58.199999999999996</v>
          </cell>
          <cell r="BT28">
            <v>76</v>
          </cell>
          <cell r="BU28">
            <v>67.099999999999994</v>
          </cell>
          <cell r="BV28">
            <v>58.199999999999996</v>
          </cell>
          <cell r="BW28">
            <v>76</v>
          </cell>
          <cell r="BX28">
            <v>67.099999999999994</v>
          </cell>
          <cell r="BY28">
            <v>1470.3333333333333</v>
          </cell>
          <cell r="BZ28">
            <v>70.015873015873012</v>
          </cell>
          <cell r="CA28">
            <v>14</v>
          </cell>
          <cell r="CB28" t="str">
            <v>B</v>
          </cell>
          <cell r="CC28">
            <v>0</v>
          </cell>
          <cell r="CD28">
            <v>0</v>
          </cell>
          <cell r="CE28">
            <v>0</v>
          </cell>
          <cell r="CF28">
            <v>0</v>
          </cell>
          <cell r="CG28">
            <v>0</v>
          </cell>
          <cell r="CH28" t="str">
            <v>B</v>
          </cell>
          <cell r="CI28" t="str">
            <v>B</v>
          </cell>
          <cell r="CJ28" t="str">
            <v>B</v>
          </cell>
          <cell r="CK28" t="str">
            <v>B</v>
          </cell>
          <cell r="CL28">
            <v>0</v>
          </cell>
          <cell r="CM28">
            <v>1</v>
          </cell>
          <cell r="CN28">
            <v>0</v>
          </cell>
          <cell r="CO28">
            <v>1</v>
          </cell>
        </row>
        <row r="29">
          <cell r="A29">
            <v>23</v>
          </cell>
          <cell r="B29">
            <v>1396</v>
          </cell>
          <cell r="C29" t="str">
            <v>Intan Wulandari</v>
          </cell>
          <cell r="D29">
            <v>78.8</v>
          </cell>
          <cell r="E29">
            <v>75.333333333333329</v>
          </cell>
          <cell r="F29">
            <v>77.066666666666663</v>
          </cell>
          <cell r="G29">
            <v>80</v>
          </cell>
          <cell r="H29">
            <v>70</v>
          </cell>
          <cell r="I29">
            <v>75</v>
          </cell>
          <cell r="J29">
            <v>62.2</v>
          </cell>
          <cell r="K29">
            <v>67</v>
          </cell>
          <cell r="L29">
            <v>64.599999999999994</v>
          </cell>
          <cell r="M29">
            <v>65</v>
          </cell>
          <cell r="N29">
            <v>60</v>
          </cell>
          <cell r="O29">
            <v>62.5</v>
          </cell>
          <cell r="P29">
            <v>81.3</v>
          </cell>
          <cell r="Q29">
            <v>75</v>
          </cell>
          <cell r="R29">
            <v>78.150000000000006</v>
          </cell>
          <cell r="S29">
            <v>61.8</v>
          </cell>
          <cell r="T29">
            <v>57.8</v>
          </cell>
          <cell r="U29">
            <v>59.399999999999991</v>
          </cell>
          <cell r="V29">
            <v>64.400000000000006</v>
          </cell>
          <cell r="W29">
            <v>60.85</v>
          </cell>
          <cell r="X29">
            <v>55.6</v>
          </cell>
          <cell r="Y29">
            <v>58.6</v>
          </cell>
          <cell r="Z29">
            <v>58.6</v>
          </cell>
          <cell r="AA29">
            <v>55.6</v>
          </cell>
          <cell r="AB29">
            <v>57.1</v>
          </cell>
          <cell r="AC29">
            <v>84.5</v>
          </cell>
          <cell r="AD29">
            <v>73.106666666666655</v>
          </cell>
          <cell r="AE29">
            <v>70.699999999999989</v>
          </cell>
          <cell r="AF29">
            <v>66.5</v>
          </cell>
          <cell r="AG29">
            <v>84.5</v>
          </cell>
          <cell r="AH29">
            <v>70</v>
          </cell>
          <cell r="AI29">
            <v>75</v>
          </cell>
          <cell r="AJ29">
            <v>69</v>
          </cell>
          <cell r="AK29">
            <v>68.8</v>
          </cell>
          <cell r="AL29">
            <v>66.099999999999994</v>
          </cell>
          <cell r="AM29">
            <v>67</v>
          </cell>
          <cell r="AN29">
            <v>66.55</v>
          </cell>
          <cell r="AO29">
            <v>51.6</v>
          </cell>
          <cell r="AP29">
            <v>54</v>
          </cell>
          <cell r="AQ29">
            <v>52.8</v>
          </cell>
          <cell r="AR29">
            <v>70</v>
          </cell>
          <cell r="AS29">
            <v>65</v>
          </cell>
          <cell r="AT29">
            <v>67.5</v>
          </cell>
          <cell r="AU29">
            <v>64.650000000000006</v>
          </cell>
          <cell r="AV29">
            <v>61.399999999999991</v>
          </cell>
          <cell r="AW29">
            <v>66.491666666666674</v>
          </cell>
          <cell r="AX29">
            <v>64.650000000000006</v>
          </cell>
          <cell r="AY29">
            <v>61.399999999999991</v>
          </cell>
          <cell r="AZ29">
            <v>66.491666666666674</v>
          </cell>
          <cell r="BA29">
            <v>64.650000000000006</v>
          </cell>
          <cell r="BB29">
            <v>61.399999999999991</v>
          </cell>
          <cell r="BC29">
            <v>66.491666666666674</v>
          </cell>
          <cell r="BD29">
            <v>77.5</v>
          </cell>
          <cell r="BE29">
            <v>71.666666666666671</v>
          </cell>
          <cell r="BF29">
            <v>80.233333333333334</v>
          </cell>
          <cell r="BG29">
            <v>80</v>
          </cell>
          <cell r="BH29">
            <v>74</v>
          </cell>
          <cell r="BI29">
            <v>78.333333333333329</v>
          </cell>
          <cell r="BJ29">
            <v>76.666666666666671</v>
          </cell>
          <cell r="BK29">
            <v>77.25</v>
          </cell>
          <cell r="BL29">
            <v>78.25</v>
          </cell>
          <cell r="BM29">
            <v>78.25</v>
          </cell>
          <cell r="BN29">
            <v>72.55</v>
          </cell>
          <cell r="BO29">
            <v>67.599999999999994</v>
          </cell>
          <cell r="BP29">
            <v>70</v>
          </cell>
          <cell r="BQ29">
            <v>67.599999999999994</v>
          </cell>
          <cell r="BR29">
            <v>69.8</v>
          </cell>
          <cell r="BS29">
            <v>58.199999999999996</v>
          </cell>
          <cell r="BT29">
            <v>76</v>
          </cell>
          <cell r="BU29">
            <v>67.099999999999994</v>
          </cell>
          <cell r="BV29">
            <v>58.199999999999996</v>
          </cell>
          <cell r="BW29">
            <v>76</v>
          </cell>
          <cell r="BX29">
            <v>67.099999999999994</v>
          </cell>
          <cell r="BY29">
            <v>1448.9249999999997</v>
          </cell>
          <cell r="BZ29">
            <v>68.996428571428552</v>
          </cell>
          <cell r="CA29">
            <v>22</v>
          </cell>
          <cell r="CB29" t="str">
            <v>B</v>
          </cell>
          <cell r="CC29" t="str">
            <v>B</v>
          </cell>
          <cell r="CD29">
            <v>0</v>
          </cell>
          <cell r="CE29">
            <v>0</v>
          </cell>
          <cell r="CF29">
            <v>0</v>
          </cell>
          <cell r="CG29">
            <v>0</v>
          </cell>
          <cell r="CH29" t="str">
            <v>B</v>
          </cell>
          <cell r="CI29" t="str">
            <v>B</v>
          </cell>
          <cell r="CJ29" t="str">
            <v>B</v>
          </cell>
          <cell r="CK29" t="str">
            <v>B</v>
          </cell>
          <cell r="CL29">
            <v>6</v>
          </cell>
          <cell r="CM29">
            <v>0</v>
          </cell>
          <cell r="CN29">
            <v>12</v>
          </cell>
          <cell r="CO29">
            <v>18</v>
          </cell>
        </row>
        <row r="30">
          <cell r="A30">
            <v>24</v>
          </cell>
          <cell r="B30">
            <v>1431</v>
          </cell>
          <cell r="C30" t="str">
            <v>Nurul Hidayah</v>
          </cell>
          <cell r="D30">
            <v>91.2</v>
          </cell>
          <cell r="E30">
            <v>79</v>
          </cell>
          <cell r="F30">
            <v>85.1</v>
          </cell>
          <cell r="G30">
            <v>95.4</v>
          </cell>
          <cell r="H30">
            <v>93</v>
          </cell>
          <cell r="I30">
            <v>94.2</v>
          </cell>
          <cell r="J30">
            <v>65</v>
          </cell>
          <cell r="K30">
            <v>65</v>
          </cell>
          <cell r="L30">
            <v>65</v>
          </cell>
          <cell r="M30">
            <v>65</v>
          </cell>
          <cell r="N30">
            <v>60</v>
          </cell>
          <cell r="O30">
            <v>62.5</v>
          </cell>
          <cell r="P30">
            <v>78.400000000000006</v>
          </cell>
          <cell r="Q30">
            <v>80</v>
          </cell>
          <cell r="R30">
            <v>79.2</v>
          </cell>
          <cell r="S30">
            <v>57.6</v>
          </cell>
          <cell r="T30">
            <v>59.9</v>
          </cell>
          <cell r="U30">
            <v>59.8</v>
          </cell>
          <cell r="V30">
            <v>68.3</v>
          </cell>
          <cell r="W30">
            <v>61.400000000000006</v>
          </cell>
          <cell r="X30">
            <v>70</v>
          </cell>
          <cell r="Y30">
            <v>64</v>
          </cell>
          <cell r="Z30">
            <v>64</v>
          </cell>
          <cell r="AA30">
            <v>70</v>
          </cell>
          <cell r="AB30">
            <v>67</v>
          </cell>
          <cell r="AC30">
            <v>83.7</v>
          </cell>
          <cell r="AD30">
            <v>81.546666666666667</v>
          </cell>
          <cell r="AE30">
            <v>80.400000000000006</v>
          </cell>
          <cell r="AF30">
            <v>88.44</v>
          </cell>
          <cell r="AG30">
            <v>83.7</v>
          </cell>
          <cell r="AH30">
            <v>62.5</v>
          </cell>
          <cell r="AI30">
            <v>70</v>
          </cell>
          <cell r="AJ30">
            <v>66</v>
          </cell>
          <cell r="AK30">
            <v>65.7</v>
          </cell>
          <cell r="AL30">
            <v>63.8</v>
          </cell>
          <cell r="AM30">
            <v>62.3</v>
          </cell>
          <cell r="AN30">
            <v>63.05</v>
          </cell>
          <cell r="AO30">
            <v>51.6</v>
          </cell>
          <cell r="AP30">
            <v>54</v>
          </cell>
          <cell r="AQ30">
            <v>52.8</v>
          </cell>
          <cell r="AR30">
            <v>70</v>
          </cell>
          <cell r="AS30">
            <v>65</v>
          </cell>
          <cell r="AT30">
            <v>67.5</v>
          </cell>
          <cell r="AU30">
            <v>62</v>
          </cell>
          <cell r="AV30">
            <v>67.599999999999994</v>
          </cell>
          <cell r="AW30">
            <v>70.666666666666657</v>
          </cell>
          <cell r="AX30">
            <v>62</v>
          </cell>
          <cell r="AY30">
            <v>67.599999999999994</v>
          </cell>
          <cell r="AZ30">
            <v>70.666666666666657</v>
          </cell>
          <cell r="BA30">
            <v>62</v>
          </cell>
          <cell r="BB30">
            <v>67.599999999999994</v>
          </cell>
          <cell r="BC30">
            <v>70.666666666666657</v>
          </cell>
          <cell r="BD30">
            <v>68.5</v>
          </cell>
          <cell r="BE30">
            <v>76.666666666666671</v>
          </cell>
          <cell r="BF30">
            <v>74.433333333333337</v>
          </cell>
          <cell r="BG30">
            <v>80</v>
          </cell>
          <cell r="BH30">
            <v>76.666666666666671</v>
          </cell>
          <cell r="BI30">
            <v>73.333333333333329</v>
          </cell>
          <cell r="BJ30">
            <v>73.333333333333329</v>
          </cell>
          <cell r="BK30">
            <v>75.833333333333329</v>
          </cell>
          <cell r="BL30">
            <v>72.900000000000006</v>
          </cell>
          <cell r="BM30">
            <v>72.150000000000006</v>
          </cell>
          <cell r="BN30">
            <v>70.349999999999994</v>
          </cell>
          <cell r="BO30">
            <v>68.2</v>
          </cell>
          <cell r="BP30">
            <v>69.400000000000006</v>
          </cell>
          <cell r="BQ30">
            <v>68.2</v>
          </cell>
          <cell r="BR30">
            <v>69.7</v>
          </cell>
          <cell r="BS30">
            <v>58.199999999999996</v>
          </cell>
          <cell r="BT30">
            <v>76</v>
          </cell>
          <cell r="BU30">
            <v>67.099999999999994</v>
          </cell>
          <cell r="BV30">
            <v>58.199999999999996</v>
          </cell>
          <cell r="BW30">
            <v>76</v>
          </cell>
          <cell r="BX30">
            <v>67.099999999999994</v>
          </cell>
          <cell r="BY30">
            <v>1483.6666666666667</v>
          </cell>
          <cell r="BZ30">
            <v>70.650793650793659</v>
          </cell>
          <cell r="CA30">
            <v>13</v>
          </cell>
          <cell r="CB30" t="str">
            <v>B</v>
          </cell>
          <cell r="CC30">
            <v>0</v>
          </cell>
          <cell r="CD30">
            <v>0</v>
          </cell>
          <cell r="CE30" t="str">
            <v>C</v>
          </cell>
          <cell r="CF30">
            <v>0</v>
          </cell>
          <cell r="CG30">
            <v>0</v>
          </cell>
          <cell r="CH30" t="str">
            <v>B</v>
          </cell>
          <cell r="CI30" t="str">
            <v>B</v>
          </cell>
          <cell r="CJ30" t="str">
            <v>B</v>
          </cell>
          <cell r="CK30" t="str">
            <v>B</v>
          </cell>
          <cell r="CL30">
            <v>1</v>
          </cell>
          <cell r="CM30">
            <v>0</v>
          </cell>
          <cell r="CN30">
            <v>2</v>
          </cell>
          <cell r="CO30">
            <v>3</v>
          </cell>
        </row>
        <row r="31">
          <cell r="A31">
            <v>25</v>
          </cell>
          <cell r="B31">
            <v>1403</v>
          </cell>
          <cell r="C31" t="str">
            <v>Miftakhul Khasanah</v>
          </cell>
          <cell r="D31">
            <v>85.4</v>
          </cell>
          <cell r="E31">
            <v>82</v>
          </cell>
          <cell r="F31">
            <v>83.7</v>
          </cell>
          <cell r="G31">
            <v>77.599999999999994</v>
          </cell>
          <cell r="H31">
            <v>70</v>
          </cell>
          <cell r="I31">
            <v>73.8</v>
          </cell>
          <cell r="J31">
            <v>79.599999999999994</v>
          </cell>
          <cell r="K31">
            <v>81.666666666666671</v>
          </cell>
          <cell r="L31">
            <v>80.633333333333326</v>
          </cell>
          <cell r="M31">
            <v>66</v>
          </cell>
          <cell r="N31">
            <v>60</v>
          </cell>
          <cell r="O31">
            <v>63</v>
          </cell>
          <cell r="P31">
            <v>92.9</v>
          </cell>
          <cell r="Q31">
            <v>70</v>
          </cell>
          <cell r="R31">
            <v>81.45</v>
          </cell>
          <cell r="S31">
            <v>65.400000000000006</v>
          </cell>
          <cell r="T31">
            <v>69.3</v>
          </cell>
          <cell r="U31">
            <v>71</v>
          </cell>
          <cell r="V31">
            <v>72.599999999999994</v>
          </cell>
          <cell r="W31">
            <v>69.574999999999989</v>
          </cell>
          <cell r="X31">
            <v>69.400000000000006</v>
          </cell>
          <cell r="Y31">
            <v>75.400000000000006</v>
          </cell>
          <cell r="Z31">
            <v>78.400000000000006</v>
          </cell>
          <cell r="AA31">
            <v>75.400000000000006</v>
          </cell>
          <cell r="AB31">
            <v>74.650000000000006</v>
          </cell>
          <cell r="AC31">
            <v>71.599999999999994</v>
          </cell>
          <cell r="AD31">
            <v>67.960000000000008</v>
          </cell>
          <cell r="AE31">
            <v>65.3</v>
          </cell>
          <cell r="AF31">
            <v>66.38</v>
          </cell>
          <cell r="AG31">
            <v>71.599999999999994</v>
          </cell>
          <cell r="AH31">
            <v>67.5</v>
          </cell>
          <cell r="AI31">
            <v>77.5</v>
          </cell>
          <cell r="AJ31">
            <v>72.5</v>
          </cell>
          <cell r="AK31">
            <v>73.5</v>
          </cell>
          <cell r="AL31">
            <v>85.6</v>
          </cell>
          <cell r="AM31">
            <v>84.4</v>
          </cell>
          <cell r="AN31">
            <v>85</v>
          </cell>
          <cell r="AO31">
            <v>51.6</v>
          </cell>
          <cell r="AP31">
            <v>54</v>
          </cell>
          <cell r="AQ31">
            <v>52.8</v>
          </cell>
          <cell r="AR31">
            <v>70</v>
          </cell>
          <cell r="AS31">
            <v>65</v>
          </cell>
          <cell r="AT31">
            <v>67.5</v>
          </cell>
          <cell r="AU31">
            <v>75.75</v>
          </cell>
          <cell r="AV31">
            <v>74</v>
          </cell>
          <cell r="AW31">
            <v>74.541666666666657</v>
          </cell>
          <cell r="AX31">
            <v>75.75</v>
          </cell>
          <cell r="AY31">
            <v>74</v>
          </cell>
          <cell r="AZ31">
            <v>74.541666666666657</v>
          </cell>
          <cell r="BA31">
            <v>75.75</v>
          </cell>
          <cell r="BB31">
            <v>74</v>
          </cell>
          <cell r="BC31">
            <v>74.541666666666657</v>
          </cell>
          <cell r="BD31">
            <v>88</v>
          </cell>
          <cell r="BE31">
            <v>80</v>
          </cell>
          <cell r="BF31">
            <v>87</v>
          </cell>
          <cell r="BG31">
            <v>78.333333333333329</v>
          </cell>
          <cell r="BH31">
            <v>78.333333333333329</v>
          </cell>
          <cell r="BI31">
            <v>75</v>
          </cell>
          <cell r="BJ31">
            <v>73.333333333333329</v>
          </cell>
          <cell r="BK31">
            <v>76.25</v>
          </cell>
          <cell r="BL31">
            <v>71.400000000000006</v>
          </cell>
          <cell r="BM31">
            <v>70.650000000000006</v>
          </cell>
          <cell r="BN31">
            <v>68.55</v>
          </cell>
          <cell r="BO31">
            <v>64.599999999999994</v>
          </cell>
          <cell r="BP31">
            <v>66.400000000000006</v>
          </cell>
          <cell r="BQ31">
            <v>64.599999999999994</v>
          </cell>
          <cell r="BR31">
            <v>65.900000000000006</v>
          </cell>
          <cell r="BS31">
            <v>58.199999999999996</v>
          </cell>
          <cell r="BT31">
            <v>76</v>
          </cell>
          <cell r="BU31">
            <v>67.099999999999994</v>
          </cell>
          <cell r="BV31">
            <v>58.199999999999996</v>
          </cell>
          <cell r="BW31">
            <v>76</v>
          </cell>
          <cell r="BX31">
            <v>67.099999999999994</v>
          </cell>
          <cell r="BY31">
            <v>1532.7333333333333</v>
          </cell>
          <cell r="BZ31">
            <v>72.987301587301587</v>
          </cell>
          <cell r="CA31">
            <v>5</v>
          </cell>
          <cell r="CB31" t="str">
            <v>A</v>
          </cell>
          <cell r="CC31">
            <v>0</v>
          </cell>
          <cell r="CD31">
            <v>0</v>
          </cell>
          <cell r="CE31">
            <v>0</v>
          </cell>
          <cell r="CF31">
            <v>0</v>
          </cell>
          <cell r="CG31">
            <v>0</v>
          </cell>
          <cell r="CH31" t="str">
            <v>B</v>
          </cell>
          <cell r="CI31" t="str">
            <v>B</v>
          </cell>
          <cell r="CJ31" t="str">
            <v>B</v>
          </cell>
          <cell r="CK31" t="str">
            <v>B</v>
          </cell>
          <cell r="CL31">
            <v>0</v>
          </cell>
          <cell r="CM31">
            <v>1</v>
          </cell>
          <cell r="CN31">
            <v>0</v>
          </cell>
          <cell r="CO31">
            <v>1</v>
          </cell>
        </row>
        <row r="32">
          <cell r="A32">
            <v>26</v>
          </cell>
          <cell r="B32">
            <v>1406</v>
          </cell>
          <cell r="C32" t="str">
            <v>Mohammad Ali</v>
          </cell>
          <cell r="D32">
            <v>83</v>
          </cell>
          <cell r="E32">
            <v>80.666666666666671</v>
          </cell>
          <cell r="F32">
            <v>81.833333333333343</v>
          </cell>
          <cell r="G32">
            <v>89.199999999999989</v>
          </cell>
          <cell r="H32">
            <v>88</v>
          </cell>
          <cell r="I32">
            <v>88.6</v>
          </cell>
          <cell r="J32">
            <v>78.400000000000006</v>
          </cell>
          <cell r="K32">
            <v>78.666666666666671</v>
          </cell>
          <cell r="L32">
            <v>78.533333333333331</v>
          </cell>
          <cell r="M32">
            <v>60.999999999999993</v>
          </cell>
          <cell r="N32">
            <v>65</v>
          </cell>
          <cell r="O32">
            <v>63</v>
          </cell>
          <cell r="P32">
            <v>82.2</v>
          </cell>
          <cell r="Q32">
            <v>65</v>
          </cell>
          <cell r="R32">
            <v>73.599999999999994</v>
          </cell>
          <cell r="S32">
            <v>64</v>
          </cell>
          <cell r="T32">
            <v>64.5</v>
          </cell>
          <cell r="U32">
            <v>62.199999999999996</v>
          </cell>
          <cell r="V32">
            <v>63.6</v>
          </cell>
          <cell r="W32">
            <v>63.574999999999996</v>
          </cell>
          <cell r="X32">
            <v>65</v>
          </cell>
          <cell r="Y32">
            <v>62</v>
          </cell>
          <cell r="Z32">
            <v>62</v>
          </cell>
          <cell r="AA32">
            <v>65</v>
          </cell>
          <cell r="AB32">
            <v>63.5</v>
          </cell>
          <cell r="AC32">
            <v>69.099999999999994</v>
          </cell>
          <cell r="AD32">
            <v>68.8</v>
          </cell>
          <cell r="AE32">
            <v>75.3</v>
          </cell>
          <cell r="AF32">
            <v>70.900000000000006</v>
          </cell>
          <cell r="AG32">
            <v>69.099999999999994</v>
          </cell>
          <cell r="AH32">
            <v>65</v>
          </cell>
          <cell r="AI32">
            <v>65</v>
          </cell>
          <cell r="AJ32">
            <v>65</v>
          </cell>
          <cell r="AK32">
            <v>66.599999999999994</v>
          </cell>
          <cell r="AL32">
            <v>62.949999999999996</v>
          </cell>
          <cell r="AM32">
            <v>62.5</v>
          </cell>
          <cell r="AN32">
            <v>62.724999999999994</v>
          </cell>
          <cell r="AO32">
            <v>51.6</v>
          </cell>
          <cell r="AP32">
            <v>54</v>
          </cell>
          <cell r="AQ32">
            <v>52.8</v>
          </cell>
          <cell r="AR32">
            <v>70</v>
          </cell>
          <cell r="AS32">
            <v>65</v>
          </cell>
          <cell r="AT32">
            <v>67.5</v>
          </cell>
          <cell r="AU32">
            <v>60.45</v>
          </cell>
          <cell r="AV32">
            <v>66.8</v>
          </cell>
          <cell r="AW32">
            <v>67.391666666666666</v>
          </cell>
          <cell r="AX32">
            <v>60.45</v>
          </cell>
          <cell r="AY32">
            <v>66.8</v>
          </cell>
          <cell r="AZ32">
            <v>67.391666666666666</v>
          </cell>
          <cell r="BA32">
            <v>60.45</v>
          </cell>
          <cell r="BB32">
            <v>66.8</v>
          </cell>
          <cell r="BC32">
            <v>67.391666666666666</v>
          </cell>
          <cell r="BD32">
            <v>81.5</v>
          </cell>
          <cell r="BE32">
            <v>75</v>
          </cell>
          <cell r="BF32">
            <v>81.7</v>
          </cell>
          <cell r="BG32">
            <v>76.666666666666671</v>
          </cell>
          <cell r="BH32">
            <v>76.666666666666671</v>
          </cell>
          <cell r="BI32">
            <v>74</v>
          </cell>
          <cell r="BJ32">
            <v>76.666666666666671</v>
          </cell>
          <cell r="BK32">
            <v>76</v>
          </cell>
          <cell r="BL32">
            <v>71.900000000000006</v>
          </cell>
          <cell r="BM32">
            <v>71.900000000000006</v>
          </cell>
          <cell r="BN32">
            <v>65</v>
          </cell>
          <cell r="BO32">
            <v>66.400000000000006</v>
          </cell>
          <cell r="BP32">
            <v>68.2</v>
          </cell>
          <cell r="BQ32">
            <v>66.400000000000006</v>
          </cell>
          <cell r="BR32">
            <v>68</v>
          </cell>
          <cell r="BS32">
            <v>58.199999999999996</v>
          </cell>
          <cell r="BT32">
            <v>76</v>
          </cell>
          <cell r="BU32">
            <v>67.099999999999994</v>
          </cell>
          <cell r="BV32">
            <v>58.199999999999996</v>
          </cell>
          <cell r="BW32">
            <v>76</v>
          </cell>
          <cell r="BX32">
            <v>67.099999999999994</v>
          </cell>
          <cell r="BY32">
            <v>1458.4416666666664</v>
          </cell>
          <cell r="BZ32">
            <v>69.449603174603155</v>
          </cell>
          <cell r="CA32">
            <v>19</v>
          </cell>
          <cell r="CB32" t="str">
            <v>C</v>
          </cell>
          <cell r="CC32">
            <v>0</v>
          </cell>
          <cell r="CD32">
            <v>0</v>
          </cell>
          <cell r="CE32">
            <v>0</v>
          </cell>
          <cell r="CF32">
            <v>0</v>
          </cell>
          <cell r="CG32">
            <v>0</v>
          </cell>
          <cell r="CH32" t="str">
            <v>B</v>
          </cell>
          <cell r="CI32" t="str">
            <v>B</v>
          </cell>
          <cell r="CJ32" t="str">
            <v>B</v>
          </cell>
          <cell r="CK32" t="str">
            <v>B</v>
          </cell>
          <cell r="CL32">
            <v>3</v>
          </cell>
          <cell r="CM32">
            <v>0</v>
          </cell>
          <cell r="CN32">
            <v>6</v>
          </cell>
          <cell r="CO32">
            <v>9</v>
          </cell>
        </row>
        <row r="33">
          <cell r="A33">
            <v>27</v>
          </cell>
          <cell r="B33">
            <v>1416</v>
          </cell>
          <cell r="C33" t="str">
            <v>Muh. Mahfud Anas</v>
          </cell>
          <cell r="D33">
            <v>81.199999999999989</v>
          </cell>
          <cell r="E33">
            <v>70</v>
          </cell>
          <cell r="F33">
            <v>75.599999999999994</v>
          </cell>
          <cell r="G33">
            <v>86.4</v>
          </cell>
          <cell r="H33">
            <v>70</v>
          </cell>
          <cell r="I33">
            <v>78.2</v>
          </cell>
          <cell r="J33">
            <v>85.199999999999989</v>
          </cell>
          <cell r="K33">
            <v>81</v>
          </cell>
          <cell r="L33">
            <v>83.1</v>
          </cell>
          <cell r="M33">
            <v>70</v>
          </cell>
          <cell r="N33">
            <v>70</v>
          </cell>
          <cell r="O33">
            <v>70</v>
          </cell>
          <cell r="P33">
            <v>82.6</v>
          </cell>
          <cell r="Q33">
            <v>80</v>
          </cell>
          <cell r="R33">
            <v>81.3</v>
          </cell>
          <cell r="S33">
            <v>68.8</v>
          </cell>
          <cell r="T33">
            <v>71.400000000000006</v>
          </cell>
          <cell r="U33">
            <v>75.400000000000006</v>
          </cell>
          <cell r="V33">
            <v>81.599999999999994</v>
          </cell>
          <cell r="W33">
            <v>74.3</v>
          </cell>
          <cell r="X33">
            <v>67.599999999999994</v>
          </cell>
          <cell r="Y33">
            <v>73.599999999999994</v>
          </cell>
          <cell r="Z33">
            <v>73.599999999999994</v>
          </cell>
          <cell r="AA33">
            <v>73.599999999999994</v>
          </cell>
          <cell r="AB33">
            <v>72.099999999999994</v>
          </cell>
          <cell r="AC33">
            <v>67.400000000000006</v>
          </cell>
          <cell r="AD33">
            <v>68.946666666666673</v>
          </cell>
          <cell r="AE33">
            <v>68.599999999999994</v>
          </cell>
          <cell r="AF33">
            <v>72.44</v>
          </cell>
          <cell r="AG33">
            <v>67.400000000000006</v>
          </cell>
          <cell r="AH33">
            <v>60</v>
          </cell>
          <cell r="AI33">
            <v>60</v>
          </cell>
          <cell r="AJ33">
            <v>60</v>
          </cell>
          <cell r="AK33">
            <v>60</v>
          </cell>
          <cell r="AL33">
            <v>60.25</v>
          </cell>
          <cell r="AM33">
            <v>61</v>
          </cell>
          <cell r="AN33">
            <v>60.625</v>
          </cell>
          <cell r="AO33">
            <v>51.6</v>
          </cell>
          <cell r="AP33">
            <v>54</v>
          </cell>
          <cell r="AQ33">
            <v>52.8</v>
          </cell>
          <cell r="AR33">
            <v>70</v>
          </cell>
          <cell r="AS33">
            <v>65</v>
          </cell>
          <cell r="AT33">
            <v>67.5</v>
          </cell>
          <cell r="AU33">
            <v>60.25</v>
          </cell>
          <cell r="AV33">
            <v>61.6</v>
          </cell>
          <cell r="AW33">
            <v>63.125</v>
          </cell>
          <cell r="AX33">
            <v>60.25</v>
          </cell>
          <cell r="AY33">
            <v>61.6</v>
          </cell>
          <cell r="AZ33">
            <v>63.125</v>
          </cell>
          <cell r="BA33">
            <v>60.25</v>
          </cell>
          <cell r="BB33">
            <v>61.6</v>
          </cell>
          <cell r="BC33">
            <v>63.125</v>
          </cell>
          <cell r="BD33">
            <v>84.5</v>
          </cell>
          <cell r="BE33">
            <v>70</v>
          </cell>
          <cell r="BF33">
            <v>79.099999999999994</v>
          </cell>
          <cell r="BG33">
            <v>78.333333333333329</v>
          </cell>
          <cell r="BH33">
            <v>76.666666666666671</v>
          </cell>
          <cell r="BI33">
            <v>74</v>
          </cell>
          <cell r="BJ33">
            <v>76.666666666666671</v>
          </cell>
          <cell r="BK33">
            <v>76.416666666666671</v>
          </cell>
          <cell r="BL33">
            <v>73.75</v>
          </cell>
          <cell r="BM33">
            <v>73.75</v>
          </cell>
          <cell r="BN33">
            <v>66.849999999999994</v>
          </cell>
          <cell r="BO33">
            <v>71.2</v>
          </cell>
          <cell r="BP33">
            <v>70.599999999999994</v>
          </cell>
          <cell r="BQ33">
            <v>71.2</v>
          </cell>
          <cell r="BR33">
            <v>72</v>
          </cell>
          <cell r="BS33">
            <v>58.199999999999996</v>
          </cell>
          <cell r="BT33">
            <v>76</v>
          </cell>
          <cell r="BU33">
            <v>67.099999999999994</v>
          </cell>
          <cell r="BV33">
            <v>58.199999999999996</v>
          </cell>
          <cell r="BW33">
            <v>76</v>
          </cell>
          <cell r="BX33">
            <v>67.099999999999994</v>
          </cell>
          <cell r="BY33">
            <v>1460.8666666666666</v>
          </cell>
          <cell r="BZ33">
            <v>69.565079365079356</v>
          </cell>
          <cell r="CA33">
            <v>16</v>
          </cell>
          <cell r="CB33" t="str">
            <v>B</v>
          </cell>
          <cell r="CC33">
            <v>0</v>
          </cell>
          <cell r="CD33">
            <v>0</v>
          </cell>
          <cell r="CE33">
            <v>0</v>
          </cell>
          <cell r="CF33">
            <v>0</v>
          </cell>
          <cell r="CG33">
            <v>0</v>
          </cell>
          <cell r="CH33" t="str">
            <v>B</v>
          </cell>
          <cell r="CI33" t="str">
            <v>B</v>
          </cell>
          <cell r="CJ33" t="str">
            <v>B</v>
          </cell>
          <cell r="CK33" t="str">
            <v>B</v>
          </cell>
          <cell r="CL33">
            <v>1</v>
          </cell>
          <cell r="CM33">
            <v>0</v>
          </cell>
          <cell r="CN33">
            <v>2</v>
          </cell>
          <cell r="CO33">
            <v>3</v>
          </cell>
        </row>
        <row r="34">
          <cell r="A34">
            <v>28</v>
          </cell>
          <cell r="B34">
            <v>1425</v>
          </cell>
          <cell r="C34" t="str">
            <v>Novitasari</v>
          </cell>
          <cell r="D34">
            <v>93.4</v>
          </cell>
          <cell r="E34">
            <v>89</v>
          </cell>
          <cell r="F34">
            <v>91.2</v>
          </cell>
          <cell r="G34">
            <v>97.4</v>
          </cell>
          <cell r="H34">
            <v>97</v>
          </cell>
          <cell r="I34">
            <v>97.2</v>
          </cell>
          <cell r="J34">
            <v>84.6</v>
          </cell>
          <cell r="K34">
            <v>70.333333333333329</v>
          </cell>
          <cell r="L34">
            <v>77.466666666666669</v>
          </cell>
          <cell r="M34">
            <v>65.800000000000011</v>
          </cell>
          <cell r="N34">
            <v>60</v>
          </cell>
          <cell r="O34">
            <v>62.900000000000006</v>
          </cell>
          <cell r="P34">
            <v>83.4</v>
          </cell>
          <cell r="Q34">
            <v>77.5</v>
          </cell>
          <cell r="R34">
            <v>80.45</v>
          </cell>
          <cell r="S34">
            <v>62.599999999999994</v>
          </cell>
          <cell r="T34">
            <v>73.099999999999994</v>
          </cell>
          <cell r="U34">
            <v>73.400000000000006</v>
          </cell>
          <cell r="V34">
            <v>71.3</v>
          </cell>
          <cell r="W34">
            <v>70.099999999999994</v>
          </cell>
          <cell r="X34">
            <v>67.8</v>
          </cell>
          <cell r="Y34">
            <v>64.8</v>
          </cell>
          <cell r="Z34">
            <v>70.8</v>
          </cell>
          <cell r="AA34">
            <v>64.8</v>
          </cell>
          <cell r="AB34">
            <v>67.05</v>
          </cell>
          <cell r="AC34">
            <v>76</v>
          </cell>
          <cell r="AD34">
            <v>76.11333333333333</v>
          </cell>
          <cell r="AE34">
            <v>83.8</v>
          </cell>
          <cell r="AF34">
            <v>78.64</v>
          </cell>
          <cell r="AG34">
            <v>76</v>
          </cell>
          <cell r="AH34">
            <v>62.5</v>
          </cell>
          <cell r="AI34">
            <v>60</v>
          </cell>
          <cell r="AJ34">
            <v>60</v>
          </cell>
          <cell r="AK34">
            <v>60.5</v>
          </cell>
          <cell r="AL34">
            <v>76.900000000000006</v>
          </cell>
          <cell r="AM34">
            <v>74.2</v>
          </cell>
          <cell r="AN34">
            <v>75.550000000000011</v>
          </cell>
          <cell r="AO34">
            <v>51.6</v>
          </cell>
          <cell r="AP34">
            <v>54</v>
          </cell>
          <cell r="AQ34">
            <v>52.8</v>
          </cell>
          <cell r="AR34">
            <v>70</v>
          </cell>
          <cell r="AS34">
            <v>65</v>
          </cell>
          <cell r="AT34">
            <v>67.5</v>
          </cell>
          <cell r="AU34">
            <v>74.900000000000006</v>
          </cell>
          <cell r="AV34">
            <v>74.8</v>
          </cell>
          <cell r="AW34">
            <v>76.116666666666674</v>
          </cell>
          <cell r="AX34">
            <v>74.900000000000006</v>
          </cell>
          <cell r="AY34">
            <v>74.8</v>
          </cell>
          <cell r="AZ34">
            <v>76.116666666666674</v>
          </cell>
          <cell r="BA34">
            <v>74.900000000000006</v>
          </cell>
          <cell r="BB34">
            <v>74.8</v>
          </cell>
          <cell r="BC34">
            <v>76.116666666666674</v>
          </cell>
          <cell r="BD34">
            <v>79</v>
          </cell>
          <cell r="BE34">
            <v>78.333333333333329</v>
          </cell>
          <cell r="BF34">
            <v>77.666666666666657</v>
          </cell>
          <cell r="BG34">
            <v>76.666666666666671</v>
          </cell>
          <cell r="BH34">
            <v>78.333333333333329</v>
          </cell>
          <cell r="BI34">
            <v>76.666666666666671</v>
          </cell>
          <cell r="BJ34">
            <v>73.333333333333329</v>
          </cell>
          <cell r="BK34">
            <v>76.25</v>
          </cell>
          <cell r="BL34">
            <v>66.150000000000006</v>
          </cell>
          <cell r="BM34">
            <v>63.900000000000006</v>
          </cell>
          <cell r="BN34">
            <v>63.599999999999994</v>
          </cell>
          <cell r="BO34">
            <v>73.599999999999994</v>
          </cell>
          <cell r="BP34">
            <v>68.8</v>
          </cell>
          <cell r="BQ34">
            <v>73.599999999999994</v>
          </cell>
          <cell r="BR34">
            <v>72</v>
          </cell>
          <cell r="BS34">
            <v>58.199999999999996</v>
          </cell>
          <cell r="BT34">
            <v>76</v>
          </cell>
          <cell r="BU34">
            <v>67.099999999999994</v>
          </cell>
          <cell r="BV34">
            <v>58.199999999999996</v>
          </cell>
          <cell r="BW34">
            <v>76</v>
          </cell>
          <cell r="BX34">
            <v>67.099999999999994</v>
          </cell>
          <cell r="BY34">
            <v>1530.7833333333328</v>
          </cell>
          <cell r="BZ34">
            <v>72.894444444444417</v>
          </cell>
          <cell r="CA34">
            <v>6</v>
          </cell>
          <cell r="CB34" t="str">
            <v>B</v>
          </cell>
          <cell r="CC34">
            <v>0</v>
          </cell>
          <cell r="CD34">
            <v>0</v>
          </cell>
          <cell r="CE34">
            <v>0</v>
          </cell>
          <cell r="CF34">
            <v>0</v>
          </cell>
          <cell r="CG34">
            <v>0</v>
          </cell>
          <cell r="CH34" t="str">
            <v>B</v>
          </cell>
          <cell r="CI34" t="str">
            <v>B</v>
          </cell>
          <cell r="CJ34" t="str">
            <v>B</v>
          </cell>
          <cell r="CK34" t="str">
            <v>B</v>
          </cell>
          <cell r="CL34">
            <v>2</v>
          </cell>
          <cell r="CM34">
            <v>0</v>
          </cell>
          <cell r="CN34">
            <v>4</v>
          </cell>
          <cell r="CO34">
            <v>6</v>
          </cell>
        </row>
        <row r="35">
          <cell r="A35">
            <v>29</v>
          </cell>
          <cell r="B35">
            <v>1426</v>
          </cell>
          <cell r="C35" t="str">
            <v>Nur Anggraeni</v>
          </cell>
          <cell r="D35">
            <v>90</v>
          </cell>
          <cell r="E35">
            <v>83.333333333333329</v>
          </cell>
          <cell r="F35">
            <v>86.666666666666657</v>
          </cell>
          <cell r="G35">
            <v>87.6</v>
          </cell>
          <cell r="H35">
            <v>70</v>
          </cell>
          <cell r="I35">
            <v>78.8</v>
          </cell>
          <cell r="J35">
            <v>80.400000000000006</v>
          </cell>
          <cell r="K35">
            <v>80.333333333333329</v>
          </cell>
          <cell r="L35">
            <v>80.366666666666674</v>
          </cell>
          <cell r="M35">
            <v>69</v>
          </cell>
          <cell r="N35">
            <v>70</v>
          </cell>
          <cell r="O35">
            <v>69.5</v>
          </cell>
          <cell r="P35">
            <v>89.6</v>
          </cell>
          <cell r="Q35">
            <v>67.5</v>
          </cell>
          <cell r="R35">
            <v>78.55</v>
          </cell>
          <cell r="S35">
            <v>71.8</v>
          </cell>
          <cell r="T35">
            <v>68.900000000000006</v>
          </cell>
          <cell r="U35">
            <v>68.400000000000006</v>
          </cell>
          <cell r="V35">
            <v>69.8</v>
          </cell>
          <cell r="W35">
            <v>69.724999999999994</v>
          </cell>
          <cell r="X35">
            <v>76.400000000000006</v>
          </cell>
          <cell r="Y35">
            <v>76.400000000000006</v>
          </cell>
          <cell r="Z35">
            <v>76.400000000000006</v>
          </cell>
          <cell r="AA35">
            <v>79.400000000000006</v>
          </cell>
          <cell r="AB35">
            <v>77.150000000000006</v>
          </cell>
          <cell r="AC35">
            <v>74.599999999999994</v>
          </cell>
          <cell r="AD35">
            <v>71.486666666666679</v>
          </cell>
          <cell r="AE35">
            <v>72</v>
          </cell>
          <cell r="AF35">
            <v>77.36</v>
          </cell>
          <cell r="AG35">
            <v>74.599999999999994</v>
          </cell>
          <cell r="AH35">
            <v>65</v>
          </cell>
          <cell r="AI35">
            <v>65</v>
          </cell>
          <cell r="AJ35">
            <v>67</v>
          </cell>
          <cell r="AK35">
            <v>65.399999999999991</v>
          </cell>
          <cell r="AL35">
            <v>72.75</v>
          </cell>
          <cell r="AM35">
            <v>74.400000000000006</v>
          </cell>
          <cell r="AN35">
            <v>73.575000000000003</v>
          </cell>
          <cell r="AO35">
            <v>51.6</v>
          </cell>
          <cell r="AP35">
            <v>54</v>
          </cell>
          <cell r="AQ35">
            <v>52.8</v>
          </cell>
          <cell r="AR35">
            <v>70</v>
          </cell>
          <cell r="AS35">
            <v>65</v>
          </cell>
          <cell r="AT35">
            <v>67.5</v>
          </cell>
          <cell r="AU35">
            <v>76.900000000000006</v>
          </cell>
          <cell r="AV35">
            <v>72.400000000000006</v>
          </cell>
          <cell r="AW35">
            <v>73.45</v>
          </cell>
          <cell r="AX35">
            <v>76.900000000000006</v>
          </cell>
          <cell r="AY35">
            <v>72.400000000000006</v>
          </cell>
          <cell r="AZ35">
            <v>73.45</v>
          </cell>
          <cell r="BA35">
            <v>76.900000000000006</v>
          </cell>
          <cell r="BB35">
            <v>72.400000000000006</v>
          </cell>
          <cell r="BC35">
            <v>73.45</v>
          </cell>
          <cell r="BD35">
            <v>77.5</v>
          </cell>
          <cell r="BE35">
            <v>66.666666666666671</v>
          </cell>
          <cell r="BF35">
            <v>80.63333333333334</v>
          </cell>
          <cell r="BG35">
            <v>76.666666666666671</v>
          </cell>
          <cell r="BH35">
            <v>73.333333333333329</v>
          </cell>
          <cell r="BI35">
            <v>75</v>
          </cell>
          <cell r="BJ35">
            <v>76.666666666666671</v>
          </cell>
          <cell r="BK35">
            <v>75.416666666666671</v>
          </cell>
          <cell r="BL35">
            <v>71.75</v>
          </cell>
          <cell r="BM35">
            <v>71</v>
          </cell>
          <cell r="BN35">
            <v>67.699999999999989</v>
          </cell>
          <cell r="BO35">
            <v>67</v>
          </cell>
          <cell r="BP35">
            <v>67.599999999999994</v>
          </cell>
          <cell r="BQ35">
            <v>67</v>
          </cell>
          <cell r="BR35">
            <v>67.900000000000006</v>
          </cell>
          <cell r="BS35">
            <v>58.199999999999996</v>
          </cell>
          <cell r="BT35">
            <v>76</v>
          </cell>
          <cell r="BU35">
            <v>67.099999999999994</v>
          </cell>
          <cell r="BV35">
            <v>58.199999999999996</v>
          </cell>
          <cell r="BW35">
            <v>76</v>
          </cell>
          <cell r="BX35">
            <v>67.099999999999994</v>
          </cell>
          <cell r="BY35">
            <v>1520.8333333333333</v>
          </cell>
          <cell r="BZ35">
            <v>72.42063492063491</v>
          </cell>
          <cell r="CA35">
            <v>8</v>
          </cell>
          <cell r="CB35" t="str">
            <v>B</v>
          </cell>
          <cell r="CC35">
            <v>0</v>
          </cell>
          <cell r="CD35">
            <v>0</v>
          </cell>
          <cell r="CE35" t="str">
            <v>B</v>
          </cell>
          <cell r="CF35">
            <v>0</v>
          </cell>
          <cell r="CG35">
            <v>0</v>
          </cell>
          <cell r="CH35" t="str">
            <v>B</v>
          </cell>
          <cell r="CI35" t="str">
            <v>B</v>
          </cell>
          <cell r="CJ35" t="str">
            <v>B</v>
          </cell>
          <cell r="CK35" t="str">
            <v>B</v>
          </cell>
          <cell r="CL35">
            <v>1</v>
          </cell>
          <cell r="CM35">
            <v>0</v>
          </cell>
          <cell r="CN35">
            <v>2</v>
          </cell>
          <cell r="CO35">
            <v>3</v>
          </cell>
        </row>
        <row r="36">
          <cell r="A36">
            <v>30</v>
          </cell>
          <cell r="B36">
            <v>1427</v>
          </cell>
          <cell r="C36" t="str">
            <v>Nur Kholis</v>
          </cell>
          <cell r="D36">
            <v>89.4</v>
          </cell>
          <cell r="E36">
            <v>84.666666666666671</v>
          </cell>
          <cell r="F36">
            <v>87.033333333333331</v>
          </cell>
          <cell r="G36">
            <v>91.4</v>
          </cell>
          <cell r="H36">
            <v>86</v>
          </cell>
          <cell r="I36">
            <v>88.7</v>
          </cell>
          <cell r="J36">
            <v>80.400000000000006</v>
          </cell>
          <cell r="K36">
            <v>84.666666666666671</v>
          </cell>
          <cell r="L36">
            <v>82.533333333333331</v>
          </cell>
          <cell r="M36">
            <v>67.400000000000006</v>
          </cell>
          <cell r="N36">
            <v>65</v>
          </cell>
          <cell r="O36">
            <v>66.2</v>
          </cell>
          <cell r="P36">
            <v>83.8</v>
          </cell>
          <cell r="Q36">
            <v>69</v>
          </cell>
          <cell r="R36">
            <v>76.400000000000006</v>
          </cell>
          <cell r="S36">
            <v>67.8</v>
          </cell>
          <cell r="T36">
            <v>71.699999999999989</v>
          </cell>
          <cell r="U36">
            <v>68.599999999999994</v>
          </cell>
          <cell r="V36">
            <v>75.900000000000006</v>
          </cell>
          <cell r="W36">
            <v>71</v>
          </cell>
          <cell r="X36">
            <v>75.400000000000006</v>
          </cell>
          <cell r="Y36">
            <v>72.400000000000006</v>
          </cell>
          <cell r="Z36">
            <v>72.400000000000006</v>
          </cell>
          <cell r="AA36">
            <v>75.400000000000006</v>
          </cell>
          <cell r="AB36">
            <v>73.900000000000006</v>
          </cell>
          <cell r="AC36">
            <v>66</v>
          </cell>
          <cell r="AD36">
            <v>63.88</v>
          </cell>
          <cell r="AE36">
            <v>63.2</v>
          </cell>
          <cell r="AF36">
            <v>66.84</v>
          </cell>
          <cell r="AG36">
            <v>66</v>
          </cell>
          <cell r="AH36">
            <v>65</v>
          </cell>
          <cell r="AI36">
            <v>67.5</v>
          </cell>
          <cell r="AJ36">
            <v>66.5</v>
          </cell>
          <cell r="AK36">
            <v>67.2</v>
          </cell>
          <cell r="AL36">
            <v>68.8</v>
          </cell>
          <cell r="AM36">
            <v>64.3</v>
          </cell>
          <cell r="AN36">
            <v>66.55</v>
          </cell>
          <cell r="AO36">
            <v>51.6</v>
          </cell>
          <cell r="AP36">
            <v>54</v>
          </cell>
          <cell r="AQ36">
            <v>52.8</v>
          </cell>
          <cell r="AR36">
            <v>70</v>
          </cell>
          <cell r="AS36">
            <v>65</v>
          </cell>
          <cell r="AT36">
            <v>67.5</v>
          </cell>
          <cell r="AU36">
            <v>62.650000000000006</v>
          </cell>
          <cell r="AV36">
            <v>65.600000000000009</v>
          </cell>
          <cell r="AW36">
            <v>68.158333333333331</v>
          </cell>
          <cell r="AX36">
            <v>62.650000000000006</v>
          </cell>
          <cell r="AY36">
            <v>65.600000000000009</v>
          </cell>
          <cell r="AZ36">
            <v>68.158333333333331</v>
          </cell>
          <cell r="BA36">
            <v>62.650000000000006</v>
          </cell>
          <cell r="BB36">
            <v>65.600000000000009</v>
          </cell>
          <cell r="BC36">
            <v>68.158333333333331</v>
          </cell>
          <cell r="BD36">
            <v>83.5</v>
          </cell>
          <cell r="BE36">
            <v>71.666666666666671</v>
          </cell>
          <cell r="BF36">
            <v>80.833333333333343</v>
          </cell>
          <cell r="BG36">
            <v>78.333333333333329</v>
          </cell>
          <cell r="BH36">
            <v>76.666666666666671</v>
          </cell>
          <cell r="BI36">
            <v>73.333333333333329</v>
          </cell>
          <cell r="BJ36">
            <v>76.666666666666671</v>
          </cell>
          <cell r="BK36">
            <v>76.25</v>
          </cell>
          <cell r="BL36">
            <v>69.900000000000006</v>
          </cell>
          <cell r="BM36">
            <v>69.150000000000006</v>
          </cell>
          <cell r="BN36">
            <v>67.8</v>
          </cell>
          <cell r="BO36">
            <v>67.599999999999994</v>
          </cell>
          <cell r="BP36">
            <v>67</v>
          </cell>
          <cell r="BQ36">
            <v>67.599999999999994</v>
          </cell>
          <cell r="BR36">
            <v>67.8</v>
          </cell>
          <cell r="BS36">
            <v>58.199999999999996</v>
          </cell>
          <cell r="BT36">
            <v>76</v>
          </cell>
          <cell r="BU36">
            <v>67.099999999999994</v>
          </cell>
          <cell r="BV36">
            <v>58.199999999999996</v>
          </cell>
          <cell r="BW36">
            <v>76</v>
          </cell>
          <cell r="BX36">
            <v>67.099999999999994</v>
          </cell>
          <cell r="BY36">
            <v>1497.1749999999997</v>
          </cell>
          <cell r="BZ36">
            <v>71.294047619047603</v>
          </cell>
          <cell r="CA36">
            <v>11</v>
          </cell>
          <cell r="CB36" t="str">
            <v>B</v>
          </cell>
          <cell r="CC36">
            <v>0</v>
          </cell>
          <cell r="CD36">
            <v>0</v>
          </cell>
          <cell r="CE36">
            <v>0</v>
          </cell>
          <cell r="CF36">
            <v>0</v>
          </cell>
          <cell r="CG36">
            <v>0</v>
          </cell>
          <cell r="CH36" t="str">
            <v>B</v>
          </cell>
          <cell r="CI36" t="str">
            <v>B</v>
          </cell>
          <cell r="CJ36" t="str">
            <v>B</v>
          </cell>
          <cell r="CK36" t="str">
            <v>B</v>
          </cell>
          <cell r="CL36">
            <v>0</v>
          </cell>
          <cell r="CM36">
            <v>0</v>
          </cell>
          <cell r="CN36">
            <v>0</v>
          </cell>
          <cell r="CO36">
            <v>0</v>
          </cell>
        </row>
        <row r="37">
          <cell r="A37">
            <v>31</v>
          </cell>
          <cell r="B37">
            <v>1430</v>
          </cell>
          <cell r="C37" t="str">
            <v>Nurul Azizah</v>
          </cell>
          <cell r="D37">
            <v>86.8</v>
          </cell>
          <cell r="E37">
            <v>78.666666666666671</v>
          </cell>
          <cell r="F37">
            <v>82.733333333333334</v>
          </cell>
          <cell r="G37">
            <v>84.8</v>
          </cell>
          <cell r="H37">
            <v>70</v>
          </cell>
          <cell r="I37">
            <v>77.400000000000006</v>
          </cell>
          <cell r="J37">
            <v>74.2</v>
          </cell>
          <cell r="K37">
            <v>76</v>
          </cell>
          <cell r="L37">
            <v>75.099999999999994</v>
          </cell>
          <cell r="M37">
            <v>63.4</v>
          </cell>
          <cell r="N37">
            <v>60</v>
          </cell>
          <cell r="O37">
            <v>61.7</v>
          </cell>
          <cell r="P37">
            <v>80.7</v>
          </cell>
          <cell r="Q37">
            <v>65</v>
          </cell>
          <cell r="R37">
            <v>72.849999999999994</v>
          </cell>
          <cell r="S37">
            <v>60.4</v>
          </cell>
          <cell r="T37">
            <v>61.699999999999996</v>
          </cell>
          <cell r="U37">
            <v>62.199999999999996</v>
          </cell>
          <cell r="V37">
            <v>71.3</v>
          </cell>
          <cell r="W37">
            <v>63.899999999999991</v>
          </cell>
          <cell r="X37">
            <v>71.599999999999994</v>
          </cell>
          <cell r="Y37">
            <v>71.599999999999994</v>
          </cell>
          <cell r="Z37">
            <v>71.599999999999994</v>
          </cell>
          <cell r="AA37">
            <v>71.599999999999994</v>
          </cell>
          <cell r="AB37">
            <v>71.599999999999994</v>
          </cell>
          <cell r="AC37">
            <v>70.8</v>
          </cell>
          <cell r="AD37">
            <v>64.36</v>
          </cell>
          <cell r="AE37">
            <v>64</v>
          </cell>
          <cell r="AF37">
            <v>64.679999999999993</v>
          </cell>
          <cell r="AG37">
            <v>70.8</v>
          </cell>
          <cell r="AH37">
            <v>67.5</v>
          </cell>
          <cell r="AI37">
            <v>77.5</v>
          </cell>
          <cell r="AJ37">
            <v>74.5</v>
          </cell>
          <cell r="AK37">
            <v>69.3</v>
          </cell>
          <cell r="AL37">
            <v>64.95</v>
          </cell>
          <cell r="AM37">
            <v>62.7</v>
          </cell>
          <cell r="AN37">
            <v>63.825000000000003</v>
          </cell>
          <cell r="AO37">
            <v>51.6</v>
          </cell>
          <cell r="AP37">
            <v>54</v>
          </cell>
          <cell r="AQ37">
            <v>52.8</v>
          </cell>
          <cell r="AR37">
            <v>70</v>
          </cell>
          <cell r="AS37">
            <v>65</v>
          </cell>
          <cell r="AT37">
            <v>67.5</v>
          </cell>
          <cell r="AU37">
            <v>67.5</v>
          </cell>
          <cell r="AV37">
            <v>69</v>
          </cell>
          <cell r="AW37">
            <v>68.75</v>
          </cell>
          <cell r="AX37">
            <v>67.5</v>
          </cell>
          <cell r="AY37">
            <v>69</v>
          </cell>
          <cell r="AZ37">
            <v>68.75</v>
          </cell>
          <cell r="BA37">
            <v>67.5</v>
          </cell>
          <cell r="BB37">
            <v>69</v>
          </cell>
          <cell r="BC37">
            <v>68.75</v>
          </cell>
          <cell r="BD37">
            <v>70.5</v>
          </cell>
          <cell r="BE37">
            <v>76.666666666666671</v>
          </cell>
          <cell r="BF37">
            <v>76.033333333333331</v>
          </cell>
          <cell r="BG37">
            <v>78.333333333333329</v>
          </cell>
          <cell r="BH37">
            <v>76.666666666666671</v>
          </cell>
          <cell r="BI37">
            <v>73.333333333333329</v>
          </cell>
          <cell r="BJ37">
            <v>76.666666666666671</v>
          </cell>
          <cell r="BK37">
            <v>76.25</v>
          </cell>
          <cell r="BL37">
            <v>70.5</v>
          </cell>
          <cell r="BM37">
            <v>75.75</v>
          </cell>
          <cell r="BN37">
            <v>66.3</v>
          </cell>
          <cell r="BO37">
            <v>66.400000000000006</v>
          </cell>
          <cell r="BP37">
            <v>67.599999999999994</v>
          </cell>
          <cell r="BQ37">
            <v>66.400000000000006</v>
          </cell>
          <cell r="BR37">
            <v>67.599999999999994</v>
          </cell>
          <cell r="BS37">
            <v>58.199999999999996</v>
          </cell>
          <cell r="BT37">
            <v>76</v>
          </cell>
          <cell r="BU37">
            <v>67.099999999999994</v>
          </cell>
          <cell r="BV37">
            <v>58.199999999999996</v>
          </cell>
          <cell r="BW37">
            <v>76</v>
          </cell>
          <cell r="BX37">
            <v>67.099999999999994</v>
          </cell>
          <cell r="BY37">
            <v>1456.1416666666662</v>
          </cell>
          <cell r="BZ37">
            <v>69.340079365079347</v>
          </cell>
          <cell r="CA37">
            <v>21</v>
          </cell>
          <cell r="CB37" t="str">
            <v>B</v>
          </cell>
          <cell r="CC37">
            <v>0</v>
          </cell>
          <cell r="CD37">
            <v>0</v>
          </cell>
          <cell r="CE37" t="str">
            <v>B</v>
          </cell>
          <cell r="CF37">
            <v>0</v>
          </cell>
          <cell r="CG37">
            <v>0</v>
          </cell>
          <cell r="CH37" t="str">
            <v>B</v>
          </cell>
          <cell r="CI37" t="str">
            <v>B</v>
          </cell>
          <cell r="CJ37" t="str">
            <v>B</v>
          </cell>
          <cell r="CK37" t="str">
            <v>B</v>
          </cell>
          <cell r="CL37">
            <v>0</v>
          </cell>
          <cell r="CM37">
            <v>0</v>
          </cell>
          <cell r="CN37">
            <v>0</v>
          </cell>
          <cell r="CO37">
            <v>0</v>
          </cell>
        </row>
        <row r="38">
          <cell r="A38">
            <v>32</v>
          </cell>
          <cell r="B38">
            <v>1438</v>
          </cell>
          <cell r="C38" t="str">
            <v>Rudi Hadi Suwarno</v>
          </cell>
          <cell r="D38">
            <v>83</v>
          </cell>
          <cell r="E38">
            <v>78.666666666666671</v>
          </cell>
          <cell r="F38">
            <v>80.833333333333343</v>
          </cell>
          <cell r="G38">
            <v>72</v>
          </cell>
          <cell r="H38">
            <v>70</v>
          </cell>
          <cell r="I38">
            <v>71</v>
          </cell>
          <cell r="J38">
            <v>77.400000000000006</v>
          </cell>
          <cell r="K38">
            <v>75</v>
          </cell>
          <cell r="L38">
            <v>76.2</v>
          </cell>
          <cell r="M38">
            <v>68</v>
          </cell>
          <cell r="N38">
            <v>70</v>
          </cell>
          <cell r="O38">
            <v>69</v>
          </cell>
          <cell r="P38">
            <v>87</v>
          </cell>
          <cell r="Q38">
            <v>67.5</v>
          </cell>
          <cell r="R38">
            <v>77.25</v>
          </cell>
          <cell r="S38">
            <v>59.199999999999996</v>
          </cell>
          <cell r="T38">
            <v>56.6</v>
          </cell>
          <cell r="U38">
            <v>58.4</v>
          </cell>
          <cell r="V38">
            <v>64.400000000000006</v>
          </cell>
          <cell r="W38">
            <v>59.65</v>
          </cell>
          <cell r="X38">
            <v>54.900000000000006</v>
          </cell>
          <cell r="Y38">
            <v>56.400000000000006</v>
          </cell>
          <cell r="Z38">
            <v>54.900000000000006</v>
          </cell>
          <cell r="AA38">
            <v>54.900000000000006</v>
          </cell>
          <cell r="AB38">
            <v>55.275000000000006</v>
          </cell>
          <cell r="AC38">
            <v>62</v>
          </cell>
          <cell r="AD38">
            <v>62.8</v>
          </cell>
          <cell r="AE38">
            <v>64.199999999999989</v>
          </cell>
          <cell r="AF38">
            <v>65.599999999999994</v>
          </cell>
          <cell r="AG38">
            <v>62</v>
          </cell>
          <cell r="AH38">
            <v>65</v>
          </cell>
          <cell r="AI38">
            <v>72.5</v>
          </cell>
          <cell r="AJ38">
            <v>73.5</v>
          </cell>
          <cell r="AK38">
            <v>68.2</v>
          </cell>
          <cell r="AL38">
            <v>59.900000000000006</v>
          </cell>
          <cell r="AM38">
            <v>59.900000000000006</v>
          </cell>
          <cell r="AN38">
            <v>59.900000000000006</v>
          </cell>
          <cell r="AO38">
            <v>51.6</v>
          </cell>
          <cell r="AP38">
            <v>54</v>
          </cell>
          <cell r="AQ38">
            <v>52.8</v>
          </cell>
          <cell r="AR38">
            <v>70</v>
          </cell>
          <cell r="AS38">
            <v>65</v>
          </cell>
          <cell r="AT38">
            <v>67.5</v>
          </cell>
          <cell r="AU38">
            <v>61.5</v>
          </cell>
          <cell r="AV38">
            <v>63</v>
          </cell>
          <cell r="AW38">
            <v>65.75</v>
          </cell>
          <cell r="AX38">
            <v>61.5</v>
          </cell>
          <cell r="AY38">
            <v>63</v>
          </cell>
          <cell r="AZ38">
            <v>65.75</v>
          </cell>
          <cell r="BA38">
            <v>61.5</v>
          </cell>
          <cell r="BB38">
            <v>63</v>
          </cell>
          <cell r="BC38">
            <v>65.75</v>
          </cell>
          <cell r="BD38">
            <v>83.5</v>
          </cell>
          <cell r="BE38">
            <v>71.666666666666671</v>
          </cell>
          <cell r="BF38">
            <v>77.033333333333331</v>
          </cell>
          <cell r="BG38">
            <v>76.666666666666671</v>
          </cell>
          <cell r="BH38">
            <v>75</v>
          </cell>
          <cell r="BI38">
            <v>73.333333333333329</v>
          </cell>
          <cell r="BJ38">
            <v>73.333333333333329</v>
          </cell>
          <cell r="BK38">
            <v>74.583333333333329</v>
          </cell>
          <cell r="BL38">
            <v>69.25</v>
          </cell>
          <cell r="BM38">
            <v>66.25</v>
          </cell>
          <cell r="BN38">
            <v>69.400000000000006</v>
          </cell>
          <cell r="BO38">
            <v>68.2</v>
          </cell>
          <cell r="BP38">
            <v>66.400000000000006</v>
          </cell>
          <cell r="BQ38">
            <v>68.2</v>
          </cell>
          <cell r="BR38">
            <v>67.7</v>
          </cell>
          <cell r="BS38">
            <v>58.199999999999996</v>
          </cell>
          <cell r="BT38">
            <v>76</v>
          </cell>
          <cell r="BU38">
            <v>67.099999999999994</v>
          </cell>
          <cell r="BV38">
            <v>58.199999999999996</v>
          </cell>
          <cell r="BW38">
            <v>76</v>
          </cell>
          <cell r="BX38">
            <v>67.099999999999994</v>
          </cell>
          <cell r="BY38">
            <v>1419.7749999999999</v>
          </cell>
          <cell r="BZ38">
            <v>67.60833333333332</v>
          </cell>
          <cell r="CA38">
            <v>27</v>
          </cell>
          <cell r="CB38" t="str">
            <v>B</v>
          </cell>
          <cell r="CC38">
            <v>0</v>
          </cell>
          <cell r="CD38">
            <v>0</v>
          </cell>
          <cell r="CE38">
            <v>0</v>
          </cell>
          <cell r="CF38">
            <v>0</v>
          </cell>
          <cell r="CG38">
            <v>0</v>
          </cell>
          <cell r="CH38" t="str">
            <v>B</v>
          </cell>
          <cell r="CI38" t="str">
            <v>B</v>
          </cell>
          <cell r="CJ38" t="str">
            <v>B</v>
          </cell>
          <cell r="CK38" t="str">
            <v>B</v>
          </cell>
          <cell r="CL38">
            <v>0</v>
          </cell>
          <cell r="CM38">
            <v>2</v>
          </cell>
          <cell r="CN38">
            <v>0</v>
          </cell>
          <cell r="CO38">
            <v>2</v>
          </cell>
        </row>
        <row r="39">
          <cell r="A39">
            <v>33</v>
          </cell>
          <cell r="B39">
            <v>1439</v>
          </cell>
          <cell r="C39" t="str">
            <v>Shofiana Mahmudah</v>
          </cell>
          <cell r="D39">
            <v>74.400000000000006</v>
          </cell>
          <cell r="E39">
            <v>70</v>
          </cell>
          <cell r="F39">
            <v>72.2</v>
          </cell>
          <cell r="G39">
            <v>82.4</v>
          </cell>
          <cell r="H39">
            <v>70</v>
          </cell>
          <cell r="I39">
            <v>76.2</v>
          </cell>
          <cell r="J39">
            <v>63.2</v>
          </cell>
          <cell r="K39">
            <v>60</v>
          </cell>
          <cell r="L39">
            <v>61.6</v>
          </cell>
          <cell r="M39">
            <v>62.800000000000004</v>
          </cell>
          <cell r="N39">
            <v>60</v>
          </cell>
          <cell r="O39">
            <v>61.400000000000006</v>
          </cell>
          <cell r="P39">
            <v>84.4</v>
          </cell>
          <cell r="Q39">
            <v>67.5</v>
          </cell>
          <cell r="R39">
            <v>75.95</v>
          </cell>
          <cell r="S39">
            <v>59.199999999999996</v>
          </cell>
          <cell r="T39">
            <v>58.2</v>
          </cell>
          <cell r="U39">
            <v>57.6</v>
          </cell>
          <cell r="V39">
            <v>63.9</v>
          </cell>
          <cell r="W39">
            <v>59.725000000000001</v>
          </cell>
          <cell r="X39">
            <v>54.4</v>
          </cell>
          <cell r="Y39">
            <v>55.9</v>
          </cell>
          <cell r="Z39">
            <v>55.9</v>
          </cell>
          <cell r="AA39">
            <v>54.4</v>
          </cell>
          <cell r="AB39">
            <v>55.15</v>
          </cell>
          <cell r="AC39">
            <v>60</v>
          </cell>
          <cell r="AD39">
            <v>60</v>
          </cell>
          <cell r="AE39">
            <v>62.199999999999996</v>
          </cell>
          <cell r="AF39">
            <v>63</v>
          </cell>
          <cell r="AG39">
            <v>60</v>
          </cell>
          <cell r="AH39">
            <v>65</v>
          </cell>
          <cell r="AI39">
            <v>60</v>
          </cell>
          <cell r="AJ39">
            <v>60</v>
          </cell>
          <cell r="AK39">
            <v>61</v>
          </cell>
          <cell r="AL39">
            <v>61.45</v>
          </cell>
          <cell r="AM39">
            <v>58.900000000000006</v>
          </cell>
          <cell r="AN39">
            <v>60.175000000000004</v>
          </cell>
          <cell r="AO39">
            <v>51.6</v>
          </cell>
          <cell r="AP39">
            <v>54</v>
          </cell>
          <cell r="AQ39">
            <v>52.8</v>
          </cell>
          <cell r="AR39">
            <v>70</v>
          </cell>
          <cell r="AS39">
            <v>65</v>
          </cell>
          <cell r="AT39">
            <v>67.5</v>
          </cell>
          <cell r="AU39">
            <v>61.75</v>
          </cell>
          <cell r="AV39">
            <v>65</v>
          </cell>
          <cell r="AW39">
            <v>66.708333333333343</v>
          </cell>
          <cell r="AX39">
            <v>61.75</v>
          </cell>
          <cell r="AY39">
            <v>65</v>
          </cell>
          <cell r="AZ39">
            <v>66.708333333333343</v>
          </cell>
          <cell r="BA39">
            <v>61.75</v>
          </cell>
          <cell r="BB39">
            <v>65</v>
          </cell>
          <cell r="BC39">
            <v>66.708333333333343</v>
          </cell>
          <cell r="BD39">
            <v>67.5</v>
          </cell>
          <cell r="BE39">
            <v>70</v>
          </cell>
          <cell r="BF39">
            <v>67.3</v>
          </cell>
          <cell r="BG39">
            <v>78.333333333333329</v>
          </cell>
          <cell r="BH39">
            <v>76.666666666666671</v>
          </cell>
          <cell r="BI39">
            <v>73.333333333333329</v>
          </cell>
          <cell r="BJ39">
            <v>73.333333333333329</v>
          </cell>
          <cell r="BK39">
            <v>75.416666666666657</v>
          </cell>
          <cell r="BL39">
            <v>65.900000000000006</v>
          </cell>
          <cell r="BM39">
            <v>62.900000000000006</v>
          </cell>
          <cell r="BN39">
            <v>63.349999999999994</v>
          </cell>
          <cell r="BO39">
            <v>67</v>
          </cell>
          <cell r="BP39">
            <v>67.599999999999994</v>
          </cell>
          <cell r="BQ39">
            <v>67</v>
          </cell>
          <cell r="BR39">
            <v>67.900000000000006</v>
          </cell>
          <cell r="BS39">
            <v>58.199999999999996</v>
          </cell>
          <cell r="BT39">
            <v>76</v>
          </cell>
          <cell r="BU39">
            <v>67.099999999999994</v>
          </cell>
          <cell r="BV39">
            <v>58.199999999999996</v>
          </cell>
          <cell r="BW39">
            <v>76</v>
          </cell>
          <cell r="BX39">
            <v>67.099999999999994</v>
          </cell>
          <cell r="BY39">
            <v>1371.9916666666661</v>
          </cell>
          <cell r="BZ39">
            <v>65.332936507936481</v>
          </cell>
          <cell r="CA39">
            <v>38</v>
          </cell>
          <cell r="CB39" t="str">
            <v>B</v>
          </cell>
          <cell r="CC39">
            <v>0</v>
          </cell>
          <cell r="CD39">
            <v>0</v>
          </cell>
          <cell r="CE39" t="str">
            <v>B</v>
          </cell>
          <cell r="CF39">
            <v>0</v>
          </cell>
          <cell r="CG39">
            <v>0</v>
          </cell>
          <cell r="CH39" t="str">
            <v>B</v>
          </cell>
          <cell r="CI39" t="str">
            <v>B</v>
          </cell>
          <cell r="CJ39" t="str">
            <v>B</v>
          </cell>
          <cell r="CK39" t="str">
            <v>B</v>
          </cell>
          <cell r="CL39">
            <v>0</v>
          </cell>
          <cell r="CM39">
            <v>0</v>
          </cell>
          <cell r="CN39">
            <v>0</v>
          </cell>
          <cell r="CO39">
            <v>0</v>
          </cell>
        </row>
        <row r="40">
          <cell r="A40">
            <v>34</v>
          </cell>
          <cell r="B40">
            <v>1443</v>
          </cell>
          <cell r="C40" t="str">
            <v>Siti Umi Chumairoq</v>
          </cell>
          <cell r="D40">
            <v>84.4</v>
          </cell>
          <cell r="E40">
            <v>73.333333333333329</v>
          </cell>
          <cell r="F40">
            <v>78.866666666666674</v>
          </cell>
          <cell r="G40">
            <v>89.4</v>
          </cell>
          <cell r="H40">
            <v>70</v>
          </cell>
          <cell r="I40">
            <v>79.7</v>
          </cell>
          <cell r="J40">
            <v>82</v>
          </cell>
          <cell r="K40">
            <v>85.333333333333329</v>
          </cell>
          <cell r="L40">
            <v>83.666666666666657</v>
          </cell>
          <cell r="M40">
            <v>64.800000000000011</v>
          </cell>
          <cell r="N40">
            <v>60</v>
          </cell>
          <cell r="O40">
            <v>62.400000000000006</v>
          </cell>
          <cell r="P40">
            <v>82.1</v>
          </cell>
          <cell r="Q40">
            <v>90</v>
          </cell>
          <cell r="R40">
            <v>86.05</v>
          </cell>
          <cell r="S40">
            <v>60</v>
          </cell>
          <cell r="T40">
            <v>55.8</v>
          </cell>
          <cell r="U40">
            <v>60.2</v>
          </cell>
          <cell r="V40">
            <v>69.599999999999994</v>
          </cell>
          <cell r="W40">
            <v>61.4</v>
          </cell>
          <cell r="X40">
            <v>56.6</v>
          </cell>
          <cell r="Y40">
            <v>56.6</v>
          </cell>
          <cell r="Z40">
            <v>56.6</v>
          </cell>
          <cell r="AA40">
            <v>56.6</v>
          </cell>
          <cell r="AB40">
            <v>56.6</v>
          </cell>
          <cell r="AC40">
            <v>68.900000000000006</v>
          </cell>
          <cell r="AD40">
            <v>62.666666666666671</v>
          </cell>
          <cell r="AE40">
            <v>63.599999999999994</v>
          </cell>
          <cell r="AF40">
            <v>62</v>
          </cell>
          <cell r="AG40">
            <v>68.900000000000006</v>
          </cell>
          <cell r="AH40">
            <v>65</v>
          </cell>
          <cell r="AI40">
            <v>75</v>
          </cell>
          <cell r="AJ40">
            <v>71</v>
          </cell>
          <cell r="AK40">
            <v>68.2</v>
          </cell>
          <cell r="AL40">
            <v>70.25</v>
          </cell>
          <cell r="AM40">
            <v>63.5</v>
          </cell>
          <cell r="AN40">
            <v>66.875</v>
          </cell>
          <cell r="AO40">
            <v>51.6</v>
          </cell>
          <cell r="AP40">
            <v>54</v>
          </cell>
          <cell r="AQ40">
            <v>52.8</v>
          </cell>
          <cell r="AR40">
            <v>70</v>
          </cell>
          <cell r="AS40">
            <v>65</v>
          </cell>
          <cell r="AT40">
            <v>67.5</v>
          </cell>
          <cell r="AU40">
            <v>62.25</v>
          </cell>
          <cell r="AV40">
            <v>61.6</v>
          </cell>
          <cell r="AW40">
            <v>64.958333333333343</v>
          </cell>
          <cell r="AX40">
            <v>62.25</v>
          </cell>
          <cell r="AY40">
            <v>61.6</v>
          </cell>
          <cell r="AZ40">
            <v>64.958333333333343</v>
          </cell>
          <cell r="BA40">
            <v>62.25</v>
          </cell>
          <cell r="BB40">
            <v>61.6</v>
          </cell>
          <cell r="BC40">
            <v>64.958333333333343</v>
          </cell>
          <cell r="BD40">
            <v>91.5</v>
          </cell>
          <cell r="BE40">
            <v>76.666666666666671</v>
          </cell>
          <cell r="BF40">
            <v>85.63333333333334</v>
          </cell>
          <cell r="BG40">
            <v>78.333333333333329</v>
          </cell>
          <cell r="BH40">
            <v>76.666666666666671</v>
          </cell>
          <cell r="BI40">
            <v>73.333333333333329</v>
          </cell>
          <cell r="BJ40">
            <v>76.666666666666671</v>
          </cell>
          <cell r="BK40">
            <v>76.25</v>
          </cell>
          <cell r="BL40">
            <v>66.75</v>
          </cell>
          <cell r="BM40">
            <v>67.5</v>
          </cell>
          <cell r="BN40">
            <v>64.199999999999989</v>
          </cell>
          <cell r="BO40">
            <v>68.2</v>
          </cell>
          <cell r="BP40">
            <v>68.8</v>
          </cell>
          <cell r="BQ40">
            <v>68.2</v>
          </cell>
          <cell r="BR40">
            <v>69.3</v>
          </cell>
          <cell r="BS40">
            <v>58.199999999999996</v>
          </cell>
          <cell r="BT40">
            <v>76</v>
          </cell>
          <cell r="BU40">
            <v>67.099999999999994</v>
          </cell>
          <cell r="BV40">
            <v>58.199999999999996</v>
          </cell>
          <cell r="BW40">
            <v>76</v>
          </cell>
          <cell r="BX40">
            <v>67.099999999999994</v>
          </cell>
          <cell r="BY40">
            <v>1457.4166666666663</v>
          </cell>
          <cell r="BZ40">
            <v>69.400793650793631</v>
          </cell>
          <cell r="CA40">
            <v>18</v>
          </cell>
          <cell r="CB40" t="str">
            <v>B</v>
          </cell>
          <cell r="CC40">
            <v>0</v>
          </cell>
          <cell r="CD40">
            <v>0</v>
          </cell>
          <cell r="CE40">
            <v>0</v>
          </cell>
          <cell r="CF40">
            <v>0</v>
          </cell>
          <cell r="CG40">
            <v>0</v>
          </cell>
          <cell r="CH40" t="str">
            <v>B</v>
          </cell>
          <cell r="CI40" t="str">
            <v>B</v>
          </cell>
          <cell r="CJ40" t="str">
            <v>B</v>
          </cell>
          <cell r="CK40" t="str">
            <v>B</v>
          </cell>
          <cell r="CL40">
            <v>0</v>
          </cell>
          <cell r="CM40">
            <v>0</v>
          </cell>
          <cell r="CN40">
            <v>0</v>
          </cell>
          <cell r="CO40">
            <v>0</v>
          </cell>
        </row>
        <row r="41">
          <cell r="A41">
            <v>35</v>
          </cell>
          <cell r="B41">
            <v>1445</v>
          </cell>
          <cell r="C41" t="str">
            <v>Siti Zuhrotul Mahmudah</v>
          </cell>
          <cell r="D41">
            <v>89.6</v>
          </cell>
          <cell r="E41">
            <v>88.333333333333329</v>
          </cell>
          <cell r="F41">
            <v>88.966666666666669</v>
          </cell>
          <cell r="G41">
            <v>89.4</v>
          </cell>
          <cell r="H41">
            <v>80</v>
          </cell>
          <cell r="I41">
            <v>84.7</v>
          </cell>
          <cell r="J41">
            <v>79.400000000000006</v>
          </cell>
          <cell r="K41">
            <v>86</v>
          </cell>
          <cell r="L41">
            <v>82.7</v>
          </cell>
          <cell r="M41">
            <v>67</v>
          </cell>
          <cell r="N41">
            <v>70</v>
          </cell>
          <cell r="O41">
            <v>68.5</v>
          </cell>
          <cell r="P41">
            <v>83.3</v>
          </cell>
          <cell r="Q41">
            <v>75</v>
          </cell>
          <cell r="R41">
            <v>79.150000000000006</v>
          </cell>
          <cell r="S41">
            <v>59.2</v>
          </cell>
          <cell r="T41">
            <v>57</v>
          </cell>
          <cell r="U41">
            <v>61.199999999999996</v>
          </cell>
          <cell r="V41">
            <v>65.099999999999994</v>
          </cell>
          <cell r="W41">
            <v>60.625</v>
          </cell>
          <cell r="X41">
            <v>60.2</v>
          </cell>
          <cell r="Y41">
            <v>63.2</v>
          </cell>
          <cell r="Z41">
            <v>60.2</v>
          </cell>
          <cell r="AA41">
            <v>60.2</v>
          </cell>
          <cell r="AB41">
            <v>60.95</v>
          </cell>
          <cell r="AC41">
            <v>72.5</v>
          </cell>
          <cell r="AD41">
            <v>71.873333333333335</v>
          </cell>
          <cell r="AE41">
            <v>68.8</v>
          </cell>
          <cell r="AF41">
            <v>76.52000000000001</v>
          </cell>
          <cell r="AG41">
            <v>72.5</v>
          </cell>
          <cell r="AH41">
            <v>65</v>
          </cell>
          <cell r="AI41">
            <v>75</v>
          </cell>
          <cell r="AJ41">
            <v>75</v>
          </cell>
          <cell r="AK41">
            <v>72.599999999999994</v>
          </cell>
          <cell r="AL41">
            <v>75.099999999999994</v>
          </cell>
          <cell r="AM41">
            <v>70</v>
          </cell>
          <cell r="AN41">
            <v>72.55</v>
          </cell>
          <cell r="AO41">
            <v>51.6</v>
          </cell>
          <cell r="AP41">
            <v>54</v>
          </cell>
          <cell r="AQ41">
            <v>52.8</v>
          </cell>
          <cell r="AR41">
            <v>70</v>
          </cell>
          <cell r="AS41">
            <v>65</v>
          </cell>
          <cell r="AT41">
            <v>67.5</v>
          </cell>
          <cell r="AU41">
            <v>67.25</v>
          </cell>
          <cell r="AV41">
            <v>68</v>
          </cell>
          <cell r="AW41">
            <v>71.125</v>
          </cell>
          <cell r="AX41">
            <v>67.25</v>
          </cell>
          <cell r="AY41">
            <v>68</v>
          </cell>
          <cell r="AZ41">
            <v>71.125</v>
          </cell>
          <cell r="BA41">
            <v>67.25</v>
          </cell>
          <cell r="BB41">
            <v>68</v>
          </cell>
          <cell r="BC41">
            <v>71.125</v>
          </cell>
          <cell r="BD41">
            <v>87.5</v>
          </cell>
          <cell r="BE41">
            <v>78.333333333333329</v>
          </cell>
          <cell r="BF41">
            <v>85.766666666666666</v>
          </cell>
          <cell r="BG41">
            <v>76.666666666666671</v>
          </cell>
          <cell r="BH41">
            <v>76.666666666666671</v>
          </cell>
          <cell r="BI41">
            <v>75</v>
          </cell>
          <cell r="BJ41">
            <v>76.666666666666671</v>
          </cell>
          <cell r="BK41">
            <v>76.25</v>
          </cell>
          <cell r="BL41">
            <v>80.25</v>
          </cell>
          <cell r="BM41">
            <v>80.25</v>
          </cell>
          <cell r="BN41">
            <v>75.449999999999989</v>
          </cell>
          <cell r="BO41">
            <v>67.599999999999994</v>
          </cell>
          <cell r="BP41">
            <v>69.400000000000006</v>
          </cell>
          <cell r="BQ41">
            <v>67.599999999999994</v>
          </cell>
          <cell r="BR41">
            <v>69.400000000000006</v>
          </cell>
          <cell r="BS41">
            <v>58.199999999999996</v>
          </cell>
          <cell r="BT41">
            <v>76</v>
          </cell>
          <cell r="BU41">
            <v>67.099999999999994</v>
          </cell>
          <cell r="BV41">
            <v>58.199999999999996</v>
          </cell>
          <cell r="BW41">
            <v>76</v>
          </cell>
          <cell r="BX41">
            <v>67.099999999999994</v>
          </cell>
          <cell r="BY41">
            <v>1517.9833333333331</v>
          </cell>
          <cell r="BZ41">
            <v>72.284920634920624</v>
          </cell>
          <cell r="CA41">
            <v>7</v>
          </cell>
          <cell r="CB41" t="str">
            <v>B</v>
          </cell>
          <cell r="CC41">
            <v>0</v>
          </cell>
          <cell r="CD41">
            <v>0</v>
          </cell>
          <cell r="CE41">
            <v>0</v>
          </cell>
          <cell r="CF41">
            <v>0</v>
          </cell>
          <cell r="CG41">
            <v>0</v>
          </cell>
          <cell r="CH41" t="str">
            <v>B</v>
          </cell>
          <cell r="CI41" t="str">
            <v>B</v>
          </cell>
          <cell r="CJ41" t="str">
            <v>B</v>
          </cell>
          <cell r="CK41" t="str">
            <v>B</v>
          </cell>
          <cell r="CL41">
            <v>0</v>
          </cell>
          <cell r="CM41">
            <v>0</v>
          </cell>
          <cell r="CN41">
            <v>0</v>
          </cell>
          <cell r="CO41">
            <v>0</v>
          </cell>
        </row>
        <row r="42">
          <cell r="A42">
            <v>36</v>
          </cell>
          <cell r="B42">
            <v>1447</v>
          </cell>
          <cell r="C42" t="str">
            <v>Sri Rahayu Ningtyas</v>
          </cell>
          <cell r="D42">
            <v>84.8</v>
          </cell>
          <cell r="E42">
            <v>80.666666666666671</v>
          </cell>
          <cell r="F42">
            <v>82.733333333333334</v>
          </cell>
          <cell r="G42">
            <v>75</v>
          </cell>
          <cell r="H42">
            <v>70</v>
          </cell>
          <cell r="I42">
            <v>72.5</v>
          </cell>
          <cell r="J42">
            <v>74.800000000000011</v>
          </cell>
          <cell r="K42">
            <v>83.333333333333329</v>
          </cell>
          <cell r="L42">
            <v>79.066666666666663</v>
          </cell>
          <cell r="M42">
            <v>64</v>
          </cell>
          <cell r="N42">
            <v>60</v>
          </cell>
          <cell r="O42">
            <v>62</v>
          </cell>
          <cell r="P42">
            <v>80.400000000000006</v>
          </cell>
          <cell r="Q42">
            <v>73.5</v>
          </cell>
          <cell r="R42">
            <v>76.95</v>
          </cell>
          <cell r="S42">
            <v>66.8</v>
          </cell>
          <cell r="T42">
            <v>63.6</v>
          </cell>
          <cell r="U42">
            <v>61.000000000000007</v>
          </cell>
          <cell r="V42">
            <v>66</v>
          </cell>
          <cell r="W42">
            <v>64.349999999999994</v>
          </cell>
          <cell r="X42">
            <v>64</v>
          </cell>
          <cell r="Y42">
            <v>67</v>
          </cell>
          <cell r="Z42">
            <v>64</v>
          </cell>
          <cell r="AA42">
            <v>70</v>
          </cell>
          <cell r="AB42">
            <v>66.25</v>
          </cell>
          <cell r="AC42">
            <v>65.5</v>
          </cell>
          <cell r="AD42">
            <v>65.300000000000011</v>
          </cell>
          <cell r="AE42">
            <v>67.199999999999989</v>
          </cell>
          <cell r="AF42">
            <v>67.599999999999994</v>
          </cell>
          <cell r="AG42">
            <v>65.5</v>
          </cell>
          <cell r="AH42">
            <v>65</v>
          </cell>
          <cell r="AI42">
            <v>75</v>
          </cell>
          <cell r="AJ42">
            <v>78</v>
          </cell>
          <cell r="AK42">
            <v>69.600000000000009</v>
          </cell>
          <cell r="AL42">
            <v>69.2</v>
          </cell>
          <cell r="AM42">
            <v>64.400000000000006</v>
          </cell>
          <cell r="AN42">
            <v>66.800000000000011</v>
          </cell>
          <cell r="AO42">
            <v>51.6</v>
          </cell>
          <cell r="AP42">
            <v>54</v>
          </cell>
          <cell r="AQ42">
            <v>52.8</v>
          </cell>
          <cell r="AR42">
            <v>70</v>
          </cell>
          <cell r="AS42">
            <v>65</v>
          </cell>
          <cell r="AT42">
            <v>67.5</v>
          </cell>
          <cell r="AU42">
            <v>68.05</v>
          </cell>
          <cell r="AV42">
            <v>65.8</v>
          </cell>
          <cell r="AW42">
            <v>69.025000000000006</v>
          </cell>
          <cell r="AX42">
            <v>68.05</v>
          </cell>
          <cell r="AY42">
            <v>65.8</v>
          </cell>
          <cell r="AZ42">
            <v>69.025000000000006</v>
          </cell>
          <cell r="BA42">
            <v>68.05</v>
          </cell>
          <cell r="BB42">
            <v>65.8</v>
          </cell>
          <cell r="BC42">
            <v>69.025000000000006</v>
          </cell>
          <cell r="BD42">
            <v>77.5</v>
          </cell>
          <cell r="BE42">
            <v>76.666666666666671</v>
          </cell>
          <cell r="BF42">
            <v>80.433333333333337</v>
          </cell>
          <cell r="BG42">
            <v>76.666666666666671</v>
          </cell>
          <cell r="BH42">
            <v>76.666666666666671</v>
          </cell>
          <cell r="BI42">
            <v>75</v>
          </cell>
          <cell r="BJ42">
            <v>76.666666666666671</v>
          </cell>
          <cell r="BK42">
            <v>76.25</v>
          </cell>
          <cell r="BL42">
            <v>66.150000000000006</v>
          </cell>
          <cell r="BM42">
            <v>66.150000000000006</v>
          </cell>
          <cell r="BN42">
            <v>62.849999999999994</v>
          </cell>
          <cell r="BO42">
            <v>68.8</v>
          </cell>
          <cell r="BP42">
            <v>72.400000000000006</v>
          </cell>
          <cell r="BQ42">
            <v>68.8</v>
          </cell>
          <cell r="BR42">
            <v>72</v>
          </cell>
          <cell r="BS42">
            <v>58.199999999999996</v>
          </cell>
          <cell r="BT42">
            <v>76</v>
          </cell>
          <cell r="BU42">
            <v>67.099999999999994</v>
          </cell>
          <cell r="BV42">
            <v>58.199999999999996</v>
          </cell>
          <cell r="BW42">
            <v>76</v>
          </cell>
          <cell r="BX42">
            <v>67.099999999999994</v>
          </cell>
          <cell r="BY42">
            <v>1458.8583333333331</v>
          </cell>
          <cell r="BZ42">
            <v>69.469444444444434</v>
          </cell>
          <cell r="CA42">
            <v>20</v>
          </cell>
          <cell r="CB42" t="str">
            <v>B</v>
          </cell>
          <cell r="CC42">
            <v>0</v>
          </cell>
          <cell r="CD42">
            <v>0</v>
          </cell>
          <cell r="CE42">
            <v>0</v>
          </cell>
          <cell r="CF42">
            <v>0</v>
          </cell>
          <cell r="CG42">
            <v>0</v>
          </cell>
          <cell r="CH42" t="str">
            <v>B</v>
          </cell>
          <cell r="CI42" t="str">
            <v>B</v>
          </cell>
          <cell r="CJ42" t="str">
            <v>B</v>
          </cell>
          <cell r="CK42" t="str">
            <v>B</v>
          </cell>
          <cell r="CL42">
            <v>0</v>
          </cell>
          <cell r="CM42">
            <v>4</v>
          </cell>
          <cell r="CN42">
            <v>0</v>
          </cell>
          <cell r="CO42">
            <v>4</v>
          </cell>
        </row>
        <row r="43">
          <cell r="A43">
            <v>37</v>
          </cell>
          <cell r="B43">
            <v>1449</v>
          </cell>
          <cell r="C43" t="str">
            <v>Suryadi Setiawan</v>
          </cell>
          <cell r="D43">
            <v>82.2</v>
          </cell>
          <cell r="E43">
            <v>72</v>
          </cell>
          <cell r="F43">
            <v>77.099999999999994</v>
          </cell>
          <cell r="G43">
            <v>87.6</v>
          </cell>
          <cell r="H43">
            <v>70</v>
          </cell>
          <cell r="I43">
            <v>78.8</v>
          </cell>
          <cell r="J43">
            <v>63</v>
          </cell>
          <cell r="K43">
            <v>61.666666666666664</v>
          </cell>
          <cell r="L43">
            <v>62.333333333333329</v>
          </cell>
          <cell r="M43">
            <v>64</v>
          </cell>
          <cell r="N43">
            <v>65</v>
          </cell>
          <cell r="O43">
            <v>64.5</v>
          </cell>
          <cell r="P43">
            <v>72.8</v>
          </cell>
          <cell r="Q43">
            <v>73.5</v>
          </cell>
          <cell r="R43">
            <v>73.150000000000006</v>
          </cell>
          <cell r="S43">
            <v>48</v>
          </cell>
          <cell r="T43">
            <v>63.7</v>
          </cell>
          <cell r="U43">
            <v>64.8</v>
          </cell>
          <cell r="V43">
            <v>65.800000000000011</v>
          </cell>
          <cell r="W43">
            <v>60.575000000000003</v>
          </cell>
          <cell r="X43">
            <v>54.3</v>
          </cell>
          <cell r="Y43">
            <v>54.3</v>
          </cell>
          <cell r="Z43">
            <v>54.3</v>
          </cell>
          <cell r="AA43">
            <v>57.3</v>
          </cell>
          <cell r="AB43">
            <v>55.05</v>
          </cell>
          <cell r="AC43">
            <v>66</v>
          </cell>
          <cell r="AD43">
            <v>64.06</v>
          </cell>
          <cell r="AE43">
            <v>64.199999999999989</v>
          </cell>
          <cell r="AF43">
            <v>62.879999999999995</v>
          </cell>
          <cell r="AG43">
            <v>66</v>
          </cell>
          <cell r="AH43">
            <v>60</v>
          </cell>
          <cell r="AI43">
            <v>60</v>
          </cell>
          <cell r="AJ43">
            <v>63</v>
          </cell>
          <cell r="AK43">
            <v>60.6</v>
          </cell>
          <cell r="AL43">
            <v>57.45</v>
          </cell>
          <cell r="AM43">
            <v>58.8</v>
          </cell>
          <cell r="AN43">
            <v>58.125</v>
          </cell>
          <cell r="AO43">
            <v>51.6</v>
          </cell>
          <cell r="AP43">
            <v>54</v>
          </cell>
          <cell r="AQ43">
            <v>52.8</v>
          </cell>
          <cell r="AR43">
            <v>70</v>
          </cell>
          <cell r="AS43">
            <v>65</v>
          </cell>
          <cell r="AT43">
            <v>67.5</v>
          </cell>
          <cell r="AU43">
            <v>59.05</v>
          </cell>
          <cell r="AV43">
            <v>61.8</v>
          </cell>
          <cell r="AW43">
            <v>66.191666666666663</v>
          </cell>
          <cell r="AX43">
            <v>59.05</v>
          </cell>
          <cell r="AY43">
            <v>61.8</v>
          </cell>
          <cell r="AZ43">
            <v>66.191666666666663</v>
          </cell>
          <cell r="BA43">
            <v>59.05</v>
          </cell>
          <cell r="BB43">
            <v>61.8</v>
          </cell>
          <cell r="BC43">
            <v>66.191666666666663</v>
          </cell>
          <cell r="BD43">
            <v>65</v>
          </cell>
          <cell r="BE43">
            <v>75</v>
          </cell>
          <cell r="BF43">
            <v>65</v>
          </cell>
          <cell r="BG43">
            <v>76.666666666666671</v>
          </cell>
          <cell r="BH43">
            <v>76.666666666666671</v>
          </cell>
          <cell r="BI43">
            <v>75</v>
          </cell>
          <cell r="BJ43">
            <v>76.666666666666671</v>
          </cell>
          <cell r="BK43">
            <v>76.25</v>
          </cell>
          <cell r="BL43">
            <v>66.5</v>
          </cell>
          <cell r="BM43">
            <v>65</v>
          </cell>
          <cell r="BN43">
            <v>65.599999999999994</v>
          </cell>
          <cell r="BO43">
            <v>66.400000000000006</v>
          </cell>
          <cell r="BP43">
            <v>67.599999999999994</v>
          </cell>
          <cell r="BQ43">
            <v>66.400000000000006</v>
          </cell>
          <cell r="BR43">
            <v>67.599999999999994</v>
          </cell>
          <cell r="BS43">
            <v>58.199999999999996</v>
          </cell>
          <cell r="BT43">
            <v>76</v>
          </cell>
          <cell r="BU43">
            <v>67.099999999999994</v>
          </cell>
          <cell r="BV43">
            <v>58.199999999999996</v>
          </cell>
          <cell r="BW43">
            <v>76</v>
          </cell>
          <cell r="BX43">
            <v>67.099999999999994</v>
          </cell>
          <cell r="BY43">
            <v>1383.758333333333</v>
          </cell>
          <cell r="BZ43">
            <v>65.893253968253958</v>
          </cell>
          <cell r="CA43">
            <v>34</v>
          </cell>
          <cell r="CB43" t="str">
            <v>B</v>
          </cell>
          <cell r="CC43">
            <v>0</v>
          </cell>
          <cell r="CD43">
            <v>0</v>
          </cell>
          <cell r="CE43">
            <v>0</v>
          </cell>
          <cell r="CF43">
            <v>0</v>
          </cell>
          <cell r="CG43">
            <v>0</v>
          </cell>
          <cell r="CH43" t="str">
            <v>B</v>
          </cell>
          <cell r="CI43" t="str">
            <v>B</v>
          </cell>
          <cell r="CJ43" t="str">
            <v>B</v>
          </cell>
          <cell r="CK43" t="str">
            <v>B</v>
          </cell>
          <cell r="CL43">
            <v>0</v>
          </cell>
          <cell r="CM43">
            <v>1</v>
          </cell>
          <cell r="CN43">
            <v>0</v>
          </cell>
          <cell r="CO43">
            <v>1</v>
          </cell>
        </row>
        <row r="44">
          <cell r="A44">
            <v>38</v>
          </cell>
          <cell r="B44">
            <v>1451</v>
          </cell>
          <cell r="C44" t="str">
            <v>Umi Ukhibatul Karimah</v>
          </cell>
          <cell r="D44">
            <v>90</v>
          </cell>
          <cell r="E44">
            <v>87.333333333333329</v>
          </cell>
          <cell r="F44">
            <v>88.666666666666657</v>
          </cell>
          <cell r="G44">
            <v>91.4</v>
          </cell>
          <cell r="H44">
            <v>83</v>
          </cell>
          <cell r="I44">
            <v>87.2</v>
          </cell>
          <cell r="J44">
            <v>76</v>
          </cell>
          <cell r="K44">
            <v>73.666666666666671</v>
          </cell>
          <cell r="L44">
            <v>74.833333333333343</v>
          </cell>
          <cell r="M44">
            <v>68.199999999999989</v>
          </cell>
          <cell r="N44">
            <v>65</v>
          </cell>
          <cell r="O44">
            <v>66.599999999999994</v>
          </cell>
          <cell r="P44">
            <v>82.8</v>
          </cell>
          <cell r="Q44">
            <v>70</v>
          </cell>
          <cell r="R44">
            <v>76.400000000000006</v>
          </cell>
          <cell r="S44">
            <v>65.599999999999994</v>
          </cell>
          <cell r="T44">
            <v>65.3</v>
          </cell>
          <cell r="U44">
            <v>64</v>
          </cell>
          <cell r="V44">
            <v>66.2</v>
          </cell>
          <cell r="W44">
            <v>65.274999999999991</v>
          </cell>
          <cell r="X44">
            <v>71</v>
          </cell>
          <cell r="Y44">
            <v>74</v>
          </cell>
          <cell r="Z44">
            <v>71</v>
          </cell>
          <cell r="AA44">
            <v>71</v>
          </cell>
          <cell r="AB44">
            <v>71.75</v>
          </cell>
          <cell r="AC44">
            <v>82.4</v>
          </cell>
          <cell r="AD44">
            <v>78.63333333333334</v>
          </cell>
          <cell r="AE44">
            <v>79.599999999999994</v>
          </cell>
          <cell r="AF44">
            <v>76.400000000000006</v>
          </cell>
          <cell r="AG44">
            <v>82.4</v>
          </cell>
          <cell r="AH44">
            <v>65</v>
          </cell>
          <cell r="AI44">
            <v>80</v>
          </cell>
          <cell r="AJ44">
            <v>74</v>
          </cell>
          <cell r="AK44">
            <v>69.8</v>
          </cell>
          <cell r="AL44">
            <v>63.85</v>
          </cell>
          <cell r="AM44">
            <v>67.599999999999994</v>
          </cell>
          <cell r="AN44">
            <v>65.724999999999994</v>
          </cell>
          <cell r="AO44">
            <v>51.6</v>
          </cell>
          <cell r="AP44">
            <v>54</v>
          </cell>
          <cell r="AQ44">
            <v>52.8</v>
          </cell>
          <cell r="AR44">
            <v>70</v>
          </cell>
          <cell r="AS44">
            <v>65</v>
          </cell>
          <cell r="AT44">
            <v>67.5</v>
          </cell>
          <cell r="AU44">
            <v>63.1</v>
          </cell>
          <cell r="AV44">
            <v>65.2</v>
          </cell>
          <cell r="AW44">
            <v>69.55</v>
          </cell>
          <cell r="AX44">
            <v>63.1</v>
          </cell>
          <cell r="AY44">
            <v>65.2</v>
          </cell>
          <cell r="AZ44">
            <v>69.55</v>
          </cell>
          <cell r="BA44">
            <v>63.1</v>
          </cell>
          <cell r="BB44">
            <v>65.2</v>
          </cell>
          <cell r="BC44">
            <v>69.55</v>
          </cell>
          <cell r="BD44">
            <v>83</v>
          </cell>
          <cell r="BE44">
            <v>86.666666666666671</v>
          </cell>
          <cell r="BF44">
            <v>83.733333333333334</v>
          </cell>
          <cell r="BG44">
            <v>76.666666666666671</v>
          </cell>
          <cell r="BH44">
            <v>76.666666666666671</v>
          </cell>
          <cell r="BI44">
            <v>75</v>
          </cell>
          <cell r="BJ44">
            <v>76.666666666666671</v>
          </cell>
          <cell r="BK44">
            <v>76.25</v>
          </cell>
          <cell r="BL44">
            <v>72.650000000000006</v>
          </cell>
          <cell r="BM44">
            <v>73.400000000000006</v>
          </cell>
          <cell r="BN44">
            <v>68.599999999999994</v>
          </cell>
          <cell r="BO44">
            <v>67.599999999999994</v>
          </cell>
          <cell r="BP44">
            <v>67.599999999999994</v>
          </cell>
          <cell r="BQ44">
            <v>67.599999999999994</v>
          </cell>
          <cell r="BR44">
            <v>68.199999999999989</v>
          </cell>
          <cell r="BS44">
            <v>58.199999999999996</v>
          </cell>
          <cell r="BT44">
            <v>76</v>
          </cell>
          <cell r="BU44">
            <v>67.099999999999994</v>
          </cell>
          <cell r="BV44">
            <v>58.199999999999996</v>
          </cell>
          <cell r="BW44">
            <v>76</v>
          </cell>
          <cell r="BX44">
            <v>67.099999999999994</v>
          </cell>
          <cell r="BY44">
            <v>1508.5833333333328</v>
          </cell>
          <cell r="BZ44">
            <v>71.837301587301567</v>
          </cell>
          <cell r="CA44">
            <v>9</v>
          </cell>
          <cell r="CB44" t="str">
            <v>B</v>
          </cell>
          <cell r="CC44">
            <v>0</v>
          </cell>
          <cell r="CD44">
            <v>0</v>
          </cell>
          <cell r="CE44">
            <v>0</v>
          </cell>
          <cell r="CF44">
            <v>0</v>
          </cell>
          <cell r="CG44">
            <v>0</v>
          </cell>
          <cell r="CH44" t="str">
            <v>B</v>
          </cell>
          <cell r="CI44" t="str">
            <v>B</v>
          </cell>
          <cell r="CJ44" t="str">
            <v>B</v>
          </cell>
          <cell r="CK44" t="str">
            <v>B</v>
          </cell>
          <cell r="CL44">
            <v>2</v>
          </cell>
          <cell r="CM44">
            <v>0</v>
          </cell>
          <cell r="CN44">
            <v>4</v>
          </cell>
          <cell r="CO44">
            <v>6</v>
          </cell>
        </row>
        <row r="45">
          <cell r="A45">
            <v>39</v>
          </cell>
          <cell r="B45">
            <v>1460</v>
          </cell>
          <cell r="C45" t="str">
            <v>Khoirun Nisa' Tri Utami</v>
          </cell>
          <cell r="D45">
            <v>92.6</v>
          </cell>
          <cell r="E45">
            <v>91.333333333333329</v>
          </cell>
          <cell r="F45">
            <v>91.966666666666669</v>
          </cell>
          <cell r="G45">
            <v>95.4</v>
          </cell>
          <cell r="H45">
            <v>97</v>
          </cell>
          <cell r="I45">
            <v>96.2</v>
          </cell>
          <cell r="J45">
            <v>77.2</v>
          </cell>
          <cell r="K45">
            <v>85.666666666666671</v>
          </cell>
          <cell r="L45">
            <v>81.433333333333337</v>
          </cell>
          <cell r="M45">
            <v>68.8</v>
          </cell>
          <cell r="N45">
            <v>65</v>
          </cell>
          <cell r="O45">
            <v>66.900000000000006</v>
          </cell>
          <cell r="P45">
            <v>91.9</v>
          </cell>
          <cell r="Q45">
            <v>87.5</v>
          </cell>
          <cell r="R45">
            <v>89.7</v>
          </cell>
          <cell r="S45">
            <v>75.8</v>
          </cell>
          <cell r="T45">
            <v>75</v>
          </cell>
          <cell r="U45">
            <v>71.8</v>
          </cell>
          <cell r="V45">
            <v>78.599999999999994</v>
          </cell>
          <cell r="W45">
            <v>75.300000000000011</v>
          </cell>
          <cell r="X45">
            <v>67.8</v>
          </cell>
          <cell r="Y45">
            <v>70.8</v>
          </cell>
          <cell r="Z45">
            <v>67.8</v>
          </cell>
          <cell r="AA45">
            <v>70.8</v>
          </cell>
          <cell r="AB45">
            <v>69.3</v>
          </cell>
          <cell r="AC45">
            <v>87.5</v>
          </cell>
          <cell r="AD45">
            <v>89.233333333333348</v>
          </cell>
          <cell r="AE45">
            <v>91</v>
          </cell>
          <cell r="AF45">
            <v>92.6</v>
          </cell>
          <cell r="AG45">
            <v>87.5</v>
          </cell>
          <cell r="AH45">
            <v>75</v>
          </cell>
          <cell r="AI45">
            <v>87.5</v>
          </cell>
          <cell r="AJ45">
            <v>88.5</v>
          </cell>
          <cell r="AK45">
            <v>82.2</v>
          </cell>
          <cell r="AL45">
            <v>89.5</v>
          </cell>
          <cell r="AM45">
            <v>81.400000000000006</v>
          </cell>
          <cell r="AN45">
            <v>85.45</v>
          </cell>
          <cell r="AO45">
            <v>51.6</v>
          </cell>
          <cell r="AP45">
            <v>54</v>
          </cell>
          <cell r="AQ45">
            <v>52.8</v>
          </cell>
          <cell r="AR45">
            <v>70</v>
          </cell>
          <cell r="AS45">
            <v>65</v>
          </cell>
          <cell r="AT45">
            <v>67.5</v>
          </cell>
          <cell r="AU45">
            <v>77.75</v>
          </cell>
          <cell r="AV45">
            <v>78.400000000000006</v>
          </cell>
          <cell r="AW45">
            <v>80.041666666666657</v>
          </cell>
          <cell r="AX45">
            <v>77.75</v>
          </cell>
          <cell r="AY45">
            <v>78.400000000000006</v>
          </cell>
          <cell r="AZ45">
            <v>80.041666666666657</v>
          </cell>
          <cell r="BA45">
            <v>77.75</v>
          </cell>
          <cell r="BB45">
            <v>78.400000000000006</v>
          </cell>
          <cell r="BC45">
            <v>80.041666666666657</v>
          </cell>
          <cell r="BD45">
            <v>86.5</v>
          </cell>
          <cell r="BE45">
            <v>78.333333333333329</v>
          </cell>
          <cell r="BF45">
            <v>81.36666666666666</v>
          </cell>
          <cell r="BG45">
            <v>78.333333333333329</v>
          </cell>
          <cell r="BH45">
            <v>76.666666666666671</v>
          </cell>
          <cell r="BI45">
            <v>73.333333333333329</v>
          </cell>
          <cell r="BJ45">
            <v>76.666666666666671</v>
          </cell>
          <cell r="BK45">
            <v>76.25</v>
          </cell>
          <cell r="BL45">
            <v>76.150000000000006</v>
          </cell>
          <cell r="BM45">
            <v>79.900000000000006</v>
          </cell>
          <cell r="BN45">
            <v>73.3</v>
          </cell>
          <cell r="BO45">
            <v>71.2</v>
          </cell>
          <cell r="BP45">
            <v>72.400000000000006</v>
          </cell>
          <cell r="BQ45">
            <v>71.2</v>
          </cell>
          <cell r="BR45">
            <v>73.2</v>
          </cell>
          <cell r="BS45">
            <v>58.199999999999996</v>
          </cell>
          <cell r="BT45">
            <v>76</v>
          </cell>
          <cell r="BU45">
            <v>67.099999999999994</v>
          </cell>
          <cell r="BV45">
            <v>58.199999999999996</v>
          </cell>
          <cell r="BW45">
            <v>76</v>
          </cell>
          <cell r="BX45">
            <v>67.099999999999994</v>
          </cell>
          <cell r="BY45">
            <v>1624.6916666666666</v>
          </cell>
          <cell r="BZ45">
            <v>77.36626984126984</v>
          </cell>
          <cell r="CA45">
            <v>1</v>
          </cell>
          <cell r="CB45" t="str">
            <v>B</v>
          </cell>
          <cell r="CC45">
            <v>0</v>
          </cell>
          <cell r="CD45">
            <v>0</v>
          </cell>
          <cell r="CE45">
            <v>0</v>
          </cell>
          <cell r="CF45">
            <v>0</v>
          </cell>
          <cell r="CG45">
            <v>0</v>
          </cell>
          <cell r="CH45" t="str">
            <v>B</v>
          </cell>
          <cell r="CI45" t="str">
            <v>B</v>
          </cell>
          <cell r="CJ45" t="str">
            <v>B</v>
          </cell>
          <cell r="CK45" t="str">
            <v>B</v>
          </cell>
          <cell r="CL45">
            <v>0</v>
          </cell>
          <cell r="CM45">
            <v>0</v>
          </cell>
          <cell r="CN45">
            <v>0</v>
          </cell>
          <cell r="CO45">
            <v>0</v>
          </cell>
        </row>
        <row r="46">
          <cell r="C46" t="str">
            <v>Nilai Terendah</v>
          </cell>
          <cell r="F46">
            <v>70.5</v>
          </cell>
          <cell r="I46">
            <v>70.5</v>
          </cell>
          <cell r="L46">
            <v>61.166666666666671</v>
          </cell>
          <cell r="O46">
            <v>60.5</v>
          </cell>
          <cell r="R46">
            <v>66.8</v>
          </cell>
          <cell r="W46">
            <v>59.575000000000003</v>
          </cell>
          <cell r="AB46">
            <v>54.575000000000003</v>
          </cell>
          <cell r="AG46">
            <v>60</v>
          </cell>
          <cell r="AK46">
            <v>60</v>
          </cell>
          <cell r="AN46">
            <v>58.125</v>
          </cell>
          <cell r="AQ46">
            <v>52.8</v>
          </cell>
          <cell r="AT46">
            <v>67.5</v>
          </cell>
          <cell r="AW46">
            <v>59.575000000000003</v>
          </cell>
          <cell r="AZ46">
            <v>59.575000000000003</v>
          </cell>
          <cell r="BC46">
            <v>59.575000000000003</v>
          </cell>
          <cell r="BF46">
            <v>63.333333333333336</v>
          </cell>
          <cell r="BK46">
            <v>74.166666666666657</v>
          </cell>
          <cell r="BN46">
            <v>59.199999999999996</v>
          </cell>
          <cell r="BR46">
            <v>64.7</v>
          </cell>
          <cell r="BU46">
            <v>67.099999999999994</v>
          </cell>
          <cell r="BX46">
            <v>67.099999999999994</v>
          </cell>
          <cell r="BY46">
            <v>1345.0249999999999</v>
          </cell>
          <cell r="BZ46">
            <v>64.048809523809524</v>
          </cell>
        </row>
        <row r="47">
          <cell r="C47" t="str">
            <v>Nilai tertinggi</v>
          </cell>
          <cell r="F47">
            <v>93.233333333333334</v>
          </cell>
          <cell r="I47">
            <v>97.2</v>
          </cell>
          <cell r="L47">
            <v>86.4</v>
          </cell>
          <cell r="O47">
            <v>75.3</v>
          </cell>
          <cell r="R47">
            <v>89.7</v>
          </cell>
          <cell r="W47">
            <v>75.300000000000011</v>
          </cell>
          <cell r="AB47">
            <v>80.650000000000006</v>
          </cell>
          <cell r="AG47">
            <v>87.5</v>
          </cell>
          <cell r="AK47">
            <v>82.2</v>
          </cell>
          <cell r="AN47">
            <v>85.45</v>
          </cell>
          <cell r="AQ47">
            <v>52.8</v>
          </cell>
          <cell r="AT47">
            <v>67.5</v>
          </cell>
          <cell r="AW47">
            <v>80.041666666666657</v>
          </cell>
          <cell r="AZ47">
            <v>80.041666666666657</v>
          </cell>
          <cell r="BC47">
            <v>80.041666666666657</v>
          </cell>
          <cell r="BF47">
            <v>87</v>
          </cell>
          <cell r="BK47">
            <v>77.25</v>
          </cell>
          <cell r="BN47">
            <v>76.699999999999989</v>
          </cell>
          <cell r="BR47">
            <v>74.400000000000006</v>
          </cell>
          <cell r="BU47">
            <v>67.099999999999994</v>
          </cell>
          <cell r="BX47">
            <v>67.099999999999994</v>
          </cell>
          <cell r="BY47">
            <v>1624.6916666666666</v>
          </cell>
          <cell r="BZ47">
            <v>77.36626984126984</v>
          </cell>
        </row>
        <row r="48">
          <cell r="C48" t="str">
            <v>Rata-rata</v>
          </cell>
          <cell r="F48">
            <v>81.89914529914526</v>
          </cell>
          <cell r="I48">
            <v>80.294871794871767</v>
          </cell>
          <cell r="L48">
            <v>72.357264957264945</v>
          </cell>
          <cell r="O48">
            <v>64.464102564102575</v>
          </cell>
          <cell r="R48">
            <v>76.329487179487174</v>
          </cell>
          <cell r="W48">
            <v>65.064743589743586</v>
          </cell>
          <cell r="AB48">
            <v>64.490384615384627</v>
          </cell>
          <cell r="AG48">
            <v>72.120512820512815</v>
          </cell>
          <cell r="AK48">
            <v>67.541025641025612</v>
          </cell>
          <cell r="AN48">
            <v>67.230128205128196</v>
          </cell>
          <cell r="AQ48">
            <v>52.799999999999969</v>
          </cell>
          <cell r="AT48">
            <v>67.5</v>
          </cell>
          <cell r="AW48">
            <v>67.635042735042731</v>
          </cell>
          <cell r="AZ48">
            <v>67.635042735042731</v>
          </cell>
          <cell r="BC48">
            <v>67.635042735042731</v>
          </cell>
          <cell r="BF48">
            <v>76.513675213675228</v>
          </cell>
          <cell r="BK48">
            <v>75.799145299145295</v>
          </cell>
          <cell r="BN48">
            <v>67.497435897435864</v>
          </cell>
          <cell r="BR48">
            <v>69.08461538461539</v>
          </cell>
          <cell r="BU48">
            <v>67.099999999999952</v>
          </cell>
          <cell r="BX48">
            <v>67.099999999999952</v>
          </cell>
          <cell r="BY48">
            <v>1456.3864864864861</v>
          </cell>
          <cell r="BZ48">
            <v>69.351737451737463</v>
          </cell>
        </row>
        <row r="49">
          <cell r="C49" t="str">
            <v>SKBM</v>
          </cell>
          <cell r="F49">
            <v>70</v>
          </cell>
          <cell r="I49">
            <v>70</v>
          </cell>
          <cell r="L49">
            <v>60</v>
          </cell>
          <cell r="O49">
            <v>61</v>
          </cell>
          <cell r="R49">
            <v>65</v>
          </cell>
          <cell r="W49">
            <v>60</v>
          </cell>
          <cell r="AB49">
            <v>55</v>
          </cell>
          <cell r="AG49">
            <v>60</v>
          </cell>
          <cell r="AK49">
            <v>60</v>
          </cell>
          <cell r="AN49">
            <v>60</v>
          </cell>
          <cell r="AQ49">
            <v>60</v>
          </cell>
          <cell r="AT49">
            <v>65</v>
          </cell>
          <cell r="AW49">
            <v>60</v>
          </cell>
          <cell r="AZ49">
            <v>60</v>
          </cell>
          <cell r="BC49">
            <v>60</v>
          </cell>
          <cell r="BF49">
            <v>65</v>
          </cell>
          <cell r="BK49">
            <v>70</v>
          </cell>
          <cell r="BN49">
            <v>66.75</v>
          </cell>
          <cell r="BR49">
            <v>68.2</v>
          </cell>
          <cell r="BU49">
            <v>70</v>
          </cell>
          <cell r="BX49">
            <v>70</v>
          </cell>
        </row>
        <row r="50">
          <cell r="CG50" t="str">
            <v>Jombang, 01 Juni 2008</v>
          </cell>
        </row>
        <row r="51">
          <cell r="BK51" t="str">
            <v>Mengetahui</v>
          </cell>
        </row>
        <row r="52">
          <cell r="BK52" t="str">
            <v>Kepala Madrasah</v>
          </cell>
          <cell r="CG52" t="str">
            <v>Wali Kelas</v>
          </cell>
        </row>
        <row r="56">
          <cell r="BK56" t="str">
            <v>Drs. HM. MUHIBBIN ALWI</v>
          </cell>
          <cell r="CG56" t="str">
            <v>……………………….</v>
          </cell>
        </row>
        <row r="57">
          <cell r="BK57" t="str">
            <v xml:space="preserve">NIP. </v>
          </cell>
        </row>
      </sheetData>
      <sheetData sheetId="59" refreshError="1"/>
      <sheetData sheetId="60" refreshError="1"/>
      <sheetData sheetId="61" refreshError="1"/>
      <sheetData sheetId="62" refreshError="1">
        <row r="1">
          <cell r="A1" t="str">
            <v>DATA SISWA</v>
          </cell>
        </row>
        <row r="2">
          <cell r="A2">
            <v>1</v>
          </cell>
          <cell r="B2">
            <v>2</v>
          </cell>
          <cell r="C2">
            <v>3</v>
          </cell>
          <cell r="D2">
            <v>4</v>
          </cell>
          <cell r="E2">
            <v>5</v>
          </cell>
          <cell r="F2">
            <v>6</v>
          </cell>
        </row>
        <row r="3">
          <cell r="A3" t="str">
            <v>Nomor</v>
          </cell>
          <cell r="C3" t="str">
            <v>NAMA SISWA</v>
          </cell>
          <cell r="D3" t="str">
            <v>L/P</v>
          </cell>
          <cell r="E3" t="str">
            <v>Nama Orang Tua/ Wali</v>
          </cell>
        </row>
        <row r="4">
          <cell r="A4" t="str">
            <v>Urt</v>
          </cell>
          <cell r="B4" t="str">
            <v>Induk</v>
          </cell>
          <cell r="E4" t="str">
            <v>Ayah (tulis dg huruf kapital)</v>
          </cell>
          <cell r="F4" t="str">
            <v>Ibu (tulis dengan huruf Kapital)</v>
          </cell>
        </row>
        <row r="5">
          <cell r="A5">
            <v>1</v>
          </cell>
          <cell r="B5">
            <v>1</v>
          </cell>
          <cell r="C5" t="str">
            <v>EDY SANTOSO</v>
          </cell>
          <cell r="D5" t="str">
            <v xml:space="preserve">L </v>
          </cell>
          <cell r="E5" t="str">
            <v>YULIANTO</v>
          </cell>
        </row>
        <row r="6">
          <cell r="A6">
            <v>2</v>
          </cell>
          <cell r="B6">
            <v>2</v>
          </cell>
          <cell r="C6" t="str">
            <v>NURDIANA</v>
          </cell>
          <cell r="D6" t="str">
            <v xml:space="preserve">L </v>
          </cell>
          <cell r="E6" t="str">
            <v>TUMAJI</v>
          </cell>
        </row>
        <row r="7">
          <cell r="A7">
            <v>3</v>
          </cell>
          <cell r="B7">
            <v>3</v>
          </cell>
          <cell r="C7">
            <v>1</v>
          </cell>
          <cell r="D7" t="str">
            <v xml:space="preserve">L </v>
          </cell>
          <cell r="E7" t="str">
            <v>IRIANTO</v>
          </cell>
        </row>
        <row r="8">
          <cell r="A8">
            <v>4</v>
          </cell>
          <cell r="B8">
            <v>4</v>
          </cell>
          <cell r="C8">
            <v>2</v>
          </cell>
          <cell r="D8" t="str">
            <v xml:space="preserve">L </v>
          </cell>
          <cell r="E8" t="str">
            <v>ARIFIN</v>
          </cell>
        </row>
        <row r="9">
          <cell r="A9">
            <v>5</v>
          </cell>
          <cell r="B9">
            <v>5</v>
          </cell>
          <cell r="C9">
            <v>3</v>
          </cell>
          <cell r="D9" t="str">
            <v xml:space="preserve">L </v>
          </cell>
          <cell r="E9" t="str">
            <v>SURIP</v>
          </cell>
        </row>
        <row r="10">
          <cell r="A10">
            <v>6</v>
          </cell>
          <cell r="B10">
            <v>6</v>
          </cell>
          <cell r="C10">
            <v>4</v>
          </cell>
          <cell r="D10" t="str">
            <v xml:space="preserve">L </v>
          </cell>
          <cell r="E10" t="str">
            <v>SETIYO DIHARTONO</v>
          </cell>
        </row>
        <row r="11">
          <cell r="A11">
            <v>7</v>
          </cell>
          <cell r="B11">
            <v>7</v>
          </cell>
          <cell r="C11">
            <v>5</v>
          </cell>
          <cell r="D11" t="str">
            <v xml:space="preserve">L </v>
          </cell>
        </row>
        <row r="12">
          <cell r="A12">
            <v>8</v>
          </cell>
          <cell r="B12">
            <v>8</v>
          </cell>
          <cell r="C12">
            <v>6</v>
          </cell>
          <cell r="D12" t="str">
            <v xml:space="preserve">L </v>
          </cell>
          <cell r="E12" t="str">
            <v>SUBIANTORO</v>
          </cell>
        </row>
        <row r="13">
          <cell r="A13">
            <v>9</v>
          </cell>
          <cell r="B13">
            <v>9</v>
          </cell>
          <cell r="C13">
            <v>7</v>
          </cell>
          <cell r="D13" t="str">
            <v xml:space="preserve">L </v>
          </cell>
          <cell r="E13" t="str">
            <v>SRI RAHARJO</v>
          </cell>
        </row>
        <row r="14">
          <cell r="A14">
            <v>10</v>
          </cell>
          <cell r="B14">
            <v>10</v>
          </cell>
          <cell r="C14">
            <v>8</v>
          </cell>
          <cell r="D14" t="str">
            <v>P</v>
          </cell>
          <cell r="E14" t="str">
            <v>BONARIP</v>
          </cell>
        </row>
        <row r="15">
          <cell r="A15">
            <v>11</v>
          </cell>
          <cell r="B15">
            <v>11</v>
          </cell>
          <cell r="C15">
            <v>9</v>
          </cell>
          <cell r="D15" t="str">
            <v xml:space="preserve">L </v>
          </cell>
          <cell r="E15" t="str">
            <v>DWI CAHYO W</v>
          </cell>
        </row>
        <row r="16">
          <cell r="A16">
            <v>12</v>
          </cell>
          <cell r="B16">
            <v>12</v>
          </cell>
          <cell r="C16">
            <v>10</v>
          </cell>
          <cell r="D16" t="str">
            <v xml:space="preserve">L </v>
          </cell>
          <cell r="E16" t="str">
            <v>DWI CAHYO W</v>
          </cell>
        </row>
        <row r="17">
          <cell r="A17">
            <v>13</v>
          </cell>
          <cell r="B17">
            <v>13</v>
          </cell>
          <cell r="C17">
            <v>11</v>
          </cell>
          <cell r="D17" t="str">
            <v xml:space="preserve">L </v>
          </cell>
          <cell r="E17" t="str">
            <v>SODIKUN</v>
          </cell>
        </row>
        <row r="18">
          <cell r="A18">
            <v>14</v>
          </cell>
          <cell r="B18">
            <v>14</v>
          </cell>
          <cell r="C18">
            <v>12</v>
          </cell>
          <cell r="D18" t="str">
            <v>P</v>
          </cell>
          <cell r="E18" t="str">
            <v>SUKARDI</v>
          </cell>
        </row>
        <row r="19">
          <cell r="A19">
            <v>15</v>
          </cell>
          <cell r="B19">
            <v>15</v>
          </cell>
          <cell r="C19">
            <v>13</v>
          </cell>
          <cell r="D19" t="str">
            <v>P</v>
          </cell>
          <cell r="E19" t="str">
            <v>SUKARDI</v>
          </cell>
        </row>
        <row r="20">
          <cell r="A20">
            <v>16</v>
          </cell>
          <cell r="B20">
            <v>16</v>
          </cell>
          <cell r="C20">
            <v>14</v>
          </cell>
          <cell r="D20" t="str">
            <v>P</v>
          </cell>
          <cell r="E20" t="str">
            <v>M. BASORI ALWY</v>
          </cell>
        </row>
        <row r="21">
          <cell r="A21">
            <v>17</v>
          </cell>
          <cell r="B21">
            <v>17</v>
          </cell>
          <cell r="C21">
            <v>15</v>
          </cell>
          <cell r="D21" t="str">
            <v>P</v>
          </cell>
          <cell r="E21" t="str">
            <v>IMAM SUBKHI</v>
          </cell>
        </row>
        <row r="22">
          <cell r="A22">
            <v>18</v>
          </cell>
          <cell r="B22">
            <v>18</v>
          </cell>
          <cell r="C22">
            <v>16</v>
          </cell>
          <cell r="D22" t="str">
            <v>P</v>
          </cell>
          <cell r="E22" t="str">
            <v>PONIDI</v>
          </cell>
        </row>
        <row r="23">
          <cell r="A23">
            <v>19</v>
          </cell>
          <cell r="B23">
            <v>19</v>
          </cell>
          <cell r="C23">
            <v>17</v>
          </cell>
          <cell r="D23" t="str">
            <v>P</v>
          </cell>
          <cell r="E23" t="str">
            <v>RIYADI</v>
          </cell>
        </row>
        <row r="24">
          <cell r="A24">
            <v>20</v>
          </cell>
          <cell r="B24">
            <v>20</v>
          </cell>
          <cell r="C24">
            <v>18</v>
          </cell>
          <cell r="D24" t="str">
            <v xml:space="preserve">L </v>
          </cell>
          <cell r="E24" t="str">
            <v>SUTAR</v>
          </cell>
        </row>
        <row r="25">
          <cell r="A25">
            <v>21</v>
          </cell>
          <cell r="B25">
            <v>21</v>
          </cell>
          <cell r="C25">
            <v>19</v>
          </cell>
          <cell r="D25" t="str">
            <v xml:space="preserve">L </v>
          </cell>
          <cell r="E25" t="str">
            <v>MUSTAIN</v>
          </cell>
        </row>
        <row r="26">
          <cell r="A26">
            <v>22</v>
          </cell>
          <cell r="B26">
            <v>22</v>
          </cell>
          <cell r="C26">
            <v>20</v>
          </cell>
          <cell r="D26" t="str">
            <v>P</v>
          </cell>
          <cell r="E26" t="str">
            <v>Ir. AGUS RESTANTO</v>
          </cell>
        </row>
        <row r="27">
          <cell r="A27">
            <v>23</v>
          </cell>
          <cell r="B27">
            <v>23</v>
          </cell>
          <cell r="C27">
            <v>21</v>
          </cell>
          <cell r="D27" t="str">
            <v>P</v>
          </cell>
          <cell r="E27" t="str">
            <v>MARTONO, SE</v>
          </cell>
        </row>
        <row r="28">
          <cell r="A28">
            <v>24</v>
          </cell>
          <cell r="B28">
            <v>24</v>
          </cell>
          <cell r="C28">
            <v>22</v>
          </cell>
          <cell r="D28" t="str">
            <v>P</v>
          </cell>
          <cell r="E28" t="str">
            <v>SUDAR</v>
          </cell>
        </row>
        <row r="29">
          <cell r="A29">
            <v>25</v>
          </cell>
          <cell r="B29">
            <v>25</v>
          </cell>
          <cell r="C29">
            <v>23</v>
          </cell>
          <cell r="D29" t="str">
            <v>P</v>
          </cell>
          <cell r="E29" t="str">
            <v>IMAM SUYONO</v>
          </cell>
        </row>
        <row r="30">
          <cell r="A30">
            <v>26</v>
          </cell>
          <cell r="B30">
            <v>26</v>
          </cell>
          <cell r="C30">
            <v>24</v>
          </cell>
          <cell r="D30" t="str">
            <v xml:space="preserve">L </v>
          </cell>
          <cell r="E30" t="str">
            <v>MARTAM</v>
          </cell>
        </row>
        <row r="31">
          <cell r="A31">
            <v>27</v>
          </cell>
          <cell r="B31">
            <v>27</v>
          </cell>
          <cell r="C31">
            <v>25</v>
          </cell>
          <cell r="D31" t="str">
            <v xml:space="preserve">L </v>
          </cell>
          <cell r="E31" t="str">
            <v>BASUNI</v>
          </cell>
        </row>
        <row r="32">
          <cell r="A32">
            <v>28</v>
          </cell>
          <cell r="B32">
            <v>28</v>
          </cell>
          <cell r="C32">
            <v>26</v>
          </cell>
          <cell r="D32" t="str">
            <v>P</v>
          </cell>
          <cell r="E32" t="str">
            <v>HABIB MUHSIN</v>
          </cell>
        </row>
        <row r="33">
          <cell r="A33">
            <v>29</v>
          </cell>
          <cell r="B33">
            <v>29</v>
          </cell>
          <cell r="C33">
            <v>27</v>
          </cell>
          <cell r="D33" t="str">
            <v>P</v>
          </cell>
          <cell r="E33" t="str">
            <v>ADI SUNARTO</v>
          </cell>
        </row>
        <row r="34">
          <cell r="A34">
            <v>30</v>
          </cell>
          <cell r="B34">
            <v>30</v>
          </cell>
          <cell r="C34">
            <v>28</v>
          </cell>
          <cell r="D34" t="str">
            <v xml:space="preserve">L </v>
          </cell>
        </row>
        <row r="35">
          <cell r="A35">
            <v>31</v>
          </cell>
          <cell r="B35">
            <v>31</v>
          </cell>
          <cell r="C35">
            <v>29</v>
          </cell>
          <cell r="D35" t="str">
            <v>P</v>
          </cell>
          <cell r="E35" t="str">
            <v>MU'ALIM</v>
          </cell>
        </row>
        <row r="36">
          <cell r="A36">
            <v>32</v>
          </cell>
          <cell r="B36">
            <v>32</v>
          </cell>
          <cell r="C36">
            <v>30</v>
          </cell>
          <cell r="D36" t="str">
            <v xml:space="preserve">L </v>
          </cell>
          <cell r="E36" t="str">
            <v>A. WAGISAN</v>
          </cell>
        </row>
        <row r="37">
          <cell r="A37">
            <v>33</v>
          </cell>
          <cell r="B37">
            <v>33</v>
          </cell>
          <cell r="C37">
            <v>31</v>
          </cell>
          <cell r="D37" t="str">
            <v>P</v>
          </cell>
        </row>
        <row r="38">
          <cell r="A38">
            <v>34</v>
          </cell>
          <cell r="B38">
            <v>34</v>
          </cell>
          <cell r="C38">
            <v>32</v>
          </cell>
          <cell r="D38" t="str">
            <v>P</v>
          </cell>
          <cell r="E38" t="str">
            <v>MAULAN</v>
          </cell>
        </row>
        <row r="39">
          <cell r="A39">
            <v>35</v>
          </cell>
          <cell r="B39">
            <v>35</v>
          </cell>
          <cell r="C39">
            <v>33</v>
          </cell>
          <cell r="D39" t="str">
            <v>P</v>
          </cell>
          <cell r="E39" t="str">
            <v>MUSTAQIM</v>
          </cell>
        </row>
        <row r="40">
          <cell r="A40">
            <v>36</v>
          </cell>
          <cell r="B40">
            <v>36</v>
          </cell>
          <cell r="C40">
            <v>34</v>
          </cell>
          <cell r="D40" t="str">
            <v>P</v>
          </cell>
          <cell r="E40" t="str">
            <v>MASRI</v>
          </cell>
        </row>
        <row r="41">
          <cell r="A41">
            <v>37</v>
          </cell>
          <cell r="B41">
            <v>37</v>
          </cell>
          <cell r="C41">
            <v>35</v>
          </cell>
          <cell r="D41" t="str">
            <v xml:space="preserve">L </v>
          </cell>
          <cell r="E41" t="str">
            <v>SUYUD</v>
          </cell>
        </row>
        <row r="42">
          <cell r="A42">
            <v>38</v>
          </cell>
          <cell r="B42">
            <v>38</v>
          </cell>
          <cell r="C42">
            <v>36</v>
          </cell>
          <cell r="D42" t="str">
            <v>P</v>
          </cell>
          <cell r="E42" t="str">
            <v>SUJONO</v>
          </cell>
        </row>
        <row r="43">
          <cell r="A43">
            <v>39</v>
          </cell>
          <cell r="B43">
            <v>39</v>
          </cell>
          <cell r="C43">
            <v>37</v>
          </cell>
          <cell r="D43" t="str">
            <v>P</v>
          </cell>
          <cell r="E43" t="str">
            <v>NURYONO</v>
          </cell>
        </row>
        <row r="44">
          <cell r="A44">
            <v>40</v>
          </cell>
        </row>
        <row r="45">
          <cell r="A45">
            <v>41</v>
          </cell>
        </row>
        <row r="46">
          <cell r="A46">
            <v>42</v>
          </cell>
        </row>
        <row r="47">
          <cell r="A47">
            <v>43</v>
          </cell>
        </row>
        <row r="48">
          <cell r="A48">
            <v>44</v>
          </cell>
        </row>
        <row r="49">
          <cell r="A49">
            <v>45</v>
          </cell>
        </row>
        <row r="50">
          <cell r="A50">
            <v>46</v>
          </cell>
        </row>
        <row r="51">
          <cell r="A51">
            <v>47</v>
          </cell>
        </row>
        <row r="52">
          <cell r="A52">
            <v>48</v>
          </cell>
        </row>
        <row r="53">
          <cell r="A53">
            <v>49</v>
          </cell>
        </row>
        <row r="54">
          <cell r="A54">
            <v>50</v>
          </cell>
        </row>
        <row r="55">
          <cell r="F55" t="str">
            <v>……………………………………</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17" xr10:uid="{A2D33E7D-7331-462C-8038-F8BB83B52FC9}" sourceName="17">
  <extLst>
    <x:ext xmlns:x15="http://schemas.microsoft.com/office/spreadsheetml/2010/11/main" uri="{2F2917AC-EB37-4324-AD4E-5DD8C200BD13}">
      <x15:tableSlicerCache tableId="1" column="1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17" xr10:uid="{FFAFAC31-EA7D-4AD3-BBC4-0FEB523ACF75}" cache="Slicer_17" caption="Pilih Kelas" lockedPosition="1"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9E2B09-42E8-4503-9369-A6FD969D59D6}" name="Table1" displayName="Table1" ref="A8:Q254" totalsRowShown="0" headerRowDxfId="19" dataDxfId="18" tableBorderDxfId="17">
  <autoFilter ref="A8:Q254" xr:uid="{AC6D6353-12AE-4A52-9284-70E3329F6D90}"/>
  <tableColumns count="17">
    <tableColumn id="1" xr3:uid="{35FF97AB-BFC3-4E92-8241-E076D0B6E1B1}" name="1" dataDxfId="16">
      <calculatedColumnFormula>IDENTITAS!H6</calculatedColumnFormula>
    </tableColumn>
    <tableColumn id="2" xr3:uid="{D7569760-FB61-497A-AA94-969F8E92E47B}" name="2" dataDxfId="15">
      <calculatedColumnFormula>IDENTITAS!B6</calculatedColumnFormula>
    </tableColumn>
    <tableColumn id="3" xr3:uid="{3C326391-216E-4DB2-AB64-6E5D7B318E33}" name="3" dataDxfId="14">
      <calculatedColumnFormula>IDENTITAS!D6</calculatedColumnFormula>
    </tableColumn>
    <tableColumn id="4" xr3:uid="{5E11554F-BB43-4970-B65A-E62F3A19F188}" name="4" dataDxfId="13">
      <calculatedColumnFormula>IDENTITAS!E6</calculatedColumnFormula>
    </tableColumn>
    <tableColumn id="5" xr3:uid="{17754D69-730D-4EE9-9855-5102FAC67042}" name="5" dataDxfId="12"/>
    <tableColumn id="6" xr3:uid="{1969C47F-0DEE-454F-94FA-593CED28061A}" name="6" dataDxfId="11"/>
    <tableColumn id="7" xr3:uid="{ABA5BC09-69D5-4AE7-B850-19EBD3CB9D86}" name="7" dataDxfId="10"/>
    <tableColumn id="8" xr3:uid="{7B6EEE9B-A3F6-4030-A810-6F44B2C2CA4A}" name="8" dataDxfId="9"/>
    <tableColumn id="9" xr3:uid="{6D645909-98B1-4560-A1B0-BA9D37ABF899}" name="9" dataDxfId="8"/>
    <tableColumn id="10" xr3:uid="{891C91B1-B153-41A5-9B55-F0547CA088A4}" name="10" dataDxfId="7"/>
    <tableColumn id="11" xr3:uid="{AE0F7100-FF6D-43F4-811C-854E909543D8}" name="11" dataDxfId="1">
      <calculatedColumnFormula>IFERROR(AVERAGE(E9:J9)," ")</calculatedColumnFormula>
    </tableColumn>
    <tableColumn id="12" xr3:uid="{AB2C2BF8-DDE6-44C0-BD2F-6078CD3E157B}" name="12" dataDxfId="6"/>
    <tableColumn id="13" xr3:uid="{BC53D096-AF43-41CB-9770-93F013633AB1}" name="13" dataDxfId="5"/>
    <tableColumn id="14" xr3:uid="{B4FDDE41-5EDD-46CC-8F44-D6635F68A965}" name="14" dataDxfId="4"/>
    <tableColumn id="15" xr3:uid="{E3AABAAD-3ED6-4C68-8688-9CE3B1E6EFB7}" name="15" dataDxfId="3"/>
    <tableColumn id="16" xr3:uid="{AAADCFC7-4B8F-435F-9BB3-E986C81B2482}" name="16" dataDxfId="0">
      <calculatedColumnFormula>IFERROR(AVERAGE(L9:O9)," ")</calculatedColumnFormula>
    </tableColumn>
    <tableColumn id="17" xr3:uid="{2D13B002-C28F-4D32-85EE-A44A0E9E2A12}" name="17" dataDxfId="2">
      <calculatedColumnFormula>IDENTITAS!G6</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66FF6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66FF6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64DBC-473F-43EB-B8BD-B858AE6841AE}">
  <sheetPr codeName="Sheet3">
    <tabColor theme="3" tint="0.39997558519241921"/>
  </sheetPr>
  <dimension ref="A1:AK967"/>
  <sheetViews>
    <sheetView topLeftCell="A244" zoomScaleNormal="100" workbookViewId="0">
      <pane xSplit="7" topLeftCell="H1" activePane="topRight" state="frozen"/>
      <selection activeCell="B9" sqref="B9"/>
      <selection pane="topRight" activeCell="A252" sqref="A252:XFD259"/>
    </sheetView>
  </sheetViews>
  <sheetFormatPr defaultColWidth="14.42578125" defaultRowHeight="15" customHeight="1" x14ac:dyDescent="0.25"/>
  <cols>
    <col min="1" max="1" width="5.28515625" style="34" customWidth="1"/>
    <col min="2" max="2" width="7.7109375" style="34" customWidth="1"/>
    <col min="3" max="3" width="21.5703125" style="34" customWidth="1"/>
    <col min="4" max="4" width="16.28515625" style="68" customWidth="1"/>
    <col min="5" max="5" width="35.42578125" style="34" customWidth="1"/>
    <col min="6" max="7" width="11.28515625" style="34" customWidth="1"/>
    <col min="8" max="8" width="61.7109375" style="34" customWidth="1"/>
    <col min="9" max="9" width="24.140625" style="34" customWidth="1"/>
    <col min="10" max="10" width="28.140625" style="34" customWidth="1"/>
    <col min="11" max="11" width="37.85546875" style="34" customWidth="1"/>
    <col min="12" max="12" width="15.5703125" style="34" customWidth="1"/>
    <col min="13" max="13" width="15.42578125" style="34" customWidth="1"/>
    <col min="14" max="14" width="36.140625" style="34" bestFit="1" customWidth="1"/>
    <col min="15" max="17" width="7.140625" style="34" customWidth="1"/>
    <col min="18" max="18" width="8.85546875" style="34" customWidth="1"/>
    <col min="19" max="19" width="21.140625" style="34" customWidth="1"/>
    <col min="20" max="20" width="19.7109375" style="34" customWidth="1"/>
    <col min="21" max="22" width="20.5703125" style="34" customWidth="1"/>
    <col min="23" max="23" width="16.7109375" style="34" customWidth="1"/>
    <col min="24" max="24" width="9.85546875" style="34" customWidth="1"/>
    <col min="25" max="25" width="8.7109375" style="34" customWidth="1"/>
    <col min="26" max="26" width="14.7109375" style="34" customWidth="1"/>
    <col min="27" max="27" width="8.7109375" style="34" customWidth="1"/>
    <col min="28" max="29" width="12.85546875" style="34" customWidth="1"/>
    <col min="30" max="30" width="18.140625" style="34" customWidth="1"/>
    <col min="31" max="31" width="19.42578125" style="34" customWidth="1"/>
    <col min="32" max="32" width="30" style="34" customWidth="1"/>
    <col min="33" max="33" width="14.42578125" style="37"/>
    <col min="34" max="34" width="14.42578125" style="34"/>
    <col min="35" max="35" width="22" style="34" bestFit="1" customWidth="1"/>
    <col min="36" max="16384" width="14.42578125" style="34"/>
  </cols>
  <sheetData>
    <row r="1" spans="1:36" ht="15.75" customHeight="1" x14ac:dyDescent="0.25">
      <c r="A1" s="33"/>
      <c r="R1" s="35"/>
      <c r="S1" s="33"/>
      <c r="T1" s="33"/>
      <c r="U1" s="33"/>
      <c r="V1" s="33"/>
      <c r="W1" s="33"/>
      <c r="X1" s="33"/>
      <c r="Y1" s="33"/>
      <c r="Z1" s="33"/>
      <c r="AA1" s="33"/>
      <c r="AF1" s="36"/>
    </row>
    <row r="2" spans="1:36" ht="15.75" customHeight="1" x14ac:dyDescent="0.25">
      <c r="A2" s="33"/>
      <c r="R2" s="35"/>
      <c r="S2" s="33"/>
      <c r="T2" s="33"/>
      <c r="U2" s="33"/>
      <c r="V2" s="33"/>
      <c r="W2" s="33"/>
      <c r="X2" s="33"/>
      <c r="Y2" s="33"/>
      <c r="Z2" s="33"/>
      <c r="AA2" s="33"/>
      <c r="AF2" s="36"/>
    </row>
    <row r="3" spans="1:36" ht="15.75" customHeight="1" x14ac:dyDescent="0.25">
      <c r="A3" s="33"/>
      <c r="R3" s="35"/>
      <c r="S3" s="33"/>
      <c r="T3" s="33"/>
      <c r="U3" s="33"/>
      <c r="V3" s="33"/>
      <c r="W3" s="33"/>
      <c r="X3" s="33"/>
      <c r="Y3" s="33"/>
      <c r="Z3" s="33"/>
      <c r="AA3" s="33"/>
      <c r="AF3" s="36"/>
    </row>
    <row r="4" spans="1:36" ht="47.25" x14ac:dyDescent="0.25">
      <c r="A4" s="38" t="s">
        <v>30</v>
      </c>
      <c r="B4" s="39" t="s">
        <v>47</v>
      </c>
      <c r="C4" s="40" t="s">
        <v>48</v>
      </c>
      <c r="D4" s="40" t="s">
        <v>2</v>
      </c>
      <c r="E4" s="39" t="s">
        <v>17</v>
      </c>
      <c r="F4" s="39" t="s">
        <v>18</v>
      </c>
      <c r="G4" s="39" t="s">
        <v>67</v>
      </c>
      <c r="H4" s="39" t="s">
        <v>19</v>
      </c>
      <c r="I4" s="39" t="s">
        <v>20</v>
      </c>
      <c r="J4" s="41" t="s">
        <v>21</v>
      </c>
      <c r="K4" s="41" t="s">
        <v>22</v>
      </c>
      <c r="L4" s="39" t="s">
        <v>23</v>
      </c>
      <c r="M4" s="38" t="s">
        <v>66</v>
      </c>
      <c r="N4" s="39" t="s">
        <v>24</v>
      </c>
      <c r="O4" s="39" t="s">
        <v>3</v>
      </c>
      <c r="P4" s="39" t="s">
        <v>4</v>
      </c>
      <c r="Q4" s="39" t="s">
        <v>25</v>
      </c>
      <c r="R4" s="39" t="s">
        <v>65</v>
      </c>
      <c r="S4" s="39" t="s">
        <v>7</v>
      </c>
      <c r="T4" s="39" t="s">
        <v>8</v>
      </c>
      <c r="U4" s="42" t="s">
        <v>11</v>
      </c>
      <c r="V4" s="43"/>
      <c r="W4" s="42" t="s">
        <v>32</v>
      </c>
      <c r="X4" s="43"/>
      <c r="Y4" s="43"/>
      <c r="Z4" s="43"/>
      <c r="AA4" s="43"/>
      <c r="AB4" s="38" t="s">
        <v>64</v>
      </c>
      <c r="AC4" s="38" t="s">
        <v>84</v>
      </c>
      <c r="AD4" s="39" t="s">
        <v>63</v>
      </c>
      <c r="AE4" s="41" t="s">
        <v>62</v>
      </c>
      <c r="AF4" s="36"/>
    </row>
    <row r="5" spans="1:36" ht="19.5" customHeight="1" x14ac:dyDescent="0.25">
      <c r="A5" s="44"/>
      <c r="B5" s="44"/>
      <c r="C5" s="44"/>
      <c r="D5" s="64" t="s">
        <v>2</v>
      </c>
      <c r="E5" s="44"/>
      <c r="F5" s="45"/>
      <c r="G5" s="45"/>
      <c r="H5" s="44"/>
      <c r="I5" s="44"/>
      <c r="J5" s="44"/>
      <c r="K5" s="44"/>
      <c r="L5" s="44"/>
      <c r="M5" s="44"/>
      <c r="N5" s="44"/>
      <c r="O5" s="44"/>
      <c r="P5" s="44"/>
      <c r="Q5" s="44"/>
      <c r="R5" s="44"/>
      <c r="S5" s="44"/>
      <c r="T5" s="44"/>
      <c r="U5" s="46" t="s">
        <v>13</v>
      </c>
      <c r="V5" s="46" t="s">
        <v>14</v>
      </c>
      <c r="W5" s="47" t="s">
        <v>28</v>
      </c>
      <c r="X5" s="47" t="s">
        <v>33</v>
      </c>
      <c r="Y5" s="47" t="s">
        <v>39</v>
      </c>
      <c r="Z5" s="47" t="s">
        <v>34</v>
      </c>
      <c r="AA5" s="47" t="s">
        <v>35</v>
      </c>
      <c r="AB5" s="44"/>
      <c r="AC5" s="44"/>
      <c r="AD5" s="45"/>
      <c r="AE5" s="44"/>
      <c r="AF5" s="36"/>
      <c r="AH5" s="46" t="s">
        <v>61</v>
      </c>
    </row>
    <row r="6" spans="1:36" s="58" customFormat="1" ht="15.75" x14ac:dyDescent="0.25">
      <c r="A6" s="48">
        <v>1</v>
      </c>
      <c r="B6" s="49">
        <v>12715</v>
      </c>
      <c r="C6" s="50" t="s">
        <v>148</v>
      </c>
      <c r="D6" s="51" t="s">
        <v>149</v>
      </c>
      <c r="E6" s="49" t="s">
        <v>150</v>
      </c>
      <c r="F6" s="52" t="s">
        <v>46</v>
      </c>
      <c r="G6" s="52" t="s">
        <v>151</v>
      </c>
      <c r="H6" s="49" t="s">
        <v>152</v>
      </c>
      <c r="I6" s="52">
        <v>6285815632660</v>
      </c>
      <c r="J6" s="53" t="s">
        <v>153</v>
      </c>
      <c r="K6" s="49"/>
      <c r="L6" s="49"/>
      <c r="M6" s="49"/>
      <c r="N6" s="54" t="s">
        <v>154</v>
      </c>
      <c r="O6" s="49"/>
      <c r="P6" s="52"/>
      <c r="Q6" s="52"/>
      <c r="R6" s="52"/>
      <c r="S6" s="49" t="s">
        <v>155</v>
      </c>
      <c r="T6" s="49"/>
      <c r="U6" s="49"/>
      <c r="V6" s="49"/>
      <c r="W6" s="49">
        <v>40666</v>
      </c>
      <c r="X6" s="49"/>
      <c r="Y6" s="49"/>
      <c r="Z6" s="49"/>
      <c r="AA6" s="49"/>
      <c r="AB6" s="49" t="s">
        <v>156</v>
      </c>
      <c r="AC6" s="49" t="s">
        <v>86</v>
      </c>
      <c r="AD6" s="52" t="s">
        <v>157</v>
      </c>
      <c r="AE6" s="55">
        <v>40666</v>
      </c>
      <c r="AF6" s="56" t="s">
        <v>158</v>
      </c>
      <c r="AG6" s="52" t="s">
        <v>159</v>
      </c>
      <c r="AH6" s="57" t="s">
        <v>160</v>
      </c>
      <c r="AI6" s="57" t="s">
        <v>149</v>
      </c>
      <c r="AJ6" s="58">
        <v>1</v>
      </c>
    </row>
    <row r="7" spans="1:36" s="58" customFormat="1" ht="15.75" x14ac:dyDescent="0.25">
      <c r="A7" s="48">
        <v>2</v>
      </c>
      <c r="B7" s="49">
        <v>12631</v>
      </c>
      <c r="C7" s="50" t="s">
        <v>161</v>
      </c>
      <c r="D7" s="51" t="s">
        <v>162</v>
      </c>
      <c r="E7" s="49" t="s">
        <v>163</v>
      </c>
      <c r="F7" s="52" t="s">
        <v>46</v>
      </c>
      <c r="G7" s="52" t="s">
        <v>151</v>
      </c>
      <c r="H7" s="49" t="s">
        <v>164</v>
      </c>
      <c r="I7" s="52">
        <v>62895328433314</v>
      </c>
      <c r="J7" s="53" t="s">
        <v>165</v>
      </c>
      <c r="K7" s="49"/>
      <c r="L7" s="49"/>
      <c r="M7" s="49"/>
      <c r="N7" s="54" t="s">
        <v>166</v>
      </c>
      <c r="O7" s="49"/>
      <c r="P7" s="52"/>
      <c r="Q7" s="52"/>
      <c r="R7" s="52"/>
      <c r="S7" s="49" t="s">
        <v>167</v>
      </c>
      <c r="T7" s="49"/>
      <c r="U7" s="49"/>
      <c r="V7" s="49"/>
      <c r="W7" s="49">
        <v>40332</v>
      </c>
      <c r="X7" s="49"/>
      <c r="Y7" s="49"/>
      <c r="Z7" s="49"/>
      <c r="AA7" s="49"/>
      <c r="AB7" s="49" t="s">
        <v>168</v>
      </c>
      <c r="AC7" s="49" t="s">
        <v>86</v>
      </c>
      <c r="AD7" s="52" t="s">
        <v>56</v>
      </c>
      <c r="AE7" s="55">
        <v>40332</v>
      </c>
      <c r="AF7" s="56" t="s">
        <v>158</v>
      </c>
      <c r="AG7" s="52" t="s">
        <v>159</v>
      </c>
      <c r="AH7" s="57" t="s">
        <v>160</v>
      </c>
      <c r="AI7" s="57" t="s">
        <v>162</v>
      </c>
      <c r="AJ7" s="58">
        <v>3</v>
      </c>
    </row>
    <row r="8" spans="1:36" s="58" customFormat="1" ht="15.75" x14ac:dyDescent="0.25">
      <c r="A8" s="48">
        <v>3</v>
      </c>
      <c r="B8" s="49">
        <v>12808</v>
      </c>
      <c r="C8" s="50" t="s">
        <v>169</v>
      </c>
      <c r="D8" s="51" t="s">
        <v>170</v>
      </c>
      <c r="E8" s="49" t="s">
        <v>171</v>
      </c>
      <c r="F8" s="52" t="s">
        <v>46</v>
      </c>
      <c r="G8" s="52" t="s">
        <v>151</v>
      </c>
      <c r="H8" s="49" t="s">
        <v>172</v>
      </c>
      <c r="I8" s="52">
        <v>6281249188372</v>
      </c>
      <c r="J8" s="53" t="s">
        <v>173</v>
      </c>
      <c r="K8" s="49"/>
      <c r="L8" s="49"/>
      <c r="M8" s="49"/>
      <c r="N8" s="54" t="s">
        <v>174</v>
      </c>
      <c r="O8" s="49"/>
      <c r="P8" s="52"/>
      <c r="Q8" s="52"/>
      <c r="R8" s="52"/>
      <c r="S8" s="49" t="s">
        <v>175</v>
      </c>
      <c r="T8" s="49"/>
      <c r="U8" s="49"/>
      <c r="V8" s="49"/>
      <c r="W8" s="49" t="s">
        <v>176</v>
      </c>
      <c r="X8" s="49"/>
      <c r="Y8" s="49"/>
      <c r="Z8" s="49"/>
      <c r="AA8" s="49"/>
      <c r="AB8" s="49" t="s">
        <v>177</v>
      </c>
      <c r="AC8" s="49" t="s">
        <v>86</v>
      </c>
      <c r="AD8" s="52" t="s">
        <v>56</v>
      </c>
      <c r="AE8" s="55">
        <v>40574</v>
      </c>
      <c r="AF8" s="56" t="s">
        <v>158</v>
      </c>
      <c r="AG8" s="52" t="s">
        <v>159</v>
      </c>
      <c r="AH8" s="57" t="s">
        <v>160</v>
      </c>
      <c r="AI8" s="57" t="s">
        <v>170</v>
      </c>
      <c r="AJ8" s="58">
        <v>5</v>
      </c>
    </row>
    <row r="9" spans="1:36" s="58" customFormat="1" ht="15.75" x14ac:dyDescent="0.25">
      <c r="A9" s="48">
        <v>4</v>
      </c>
      <c r="B9" s="49">
        <v>13141</v>
      </c>
      <c r="C9" s="50" t="s">
        <v>178</v>
      </c>
      <c r="D9" s="51" t="s">
        <v>179</v>
      </c>
      <c r="E9" s="49" t="s">
        <v>180</v>
      </c>
      <c r="F9" s="52" t="s">
        <v>45</v>
      </c>
      <c r="G9" s="52" t="s">
        <v>151</v>
      </c>
      <c r="H9" s="49" t="s">
        <v>181</v>
      </c>
      <c r="I9" s="52" t="s">
        <v>182</v>
      </c>
      <c r="J9" s="53" t="s">
        <v>183</v>
      </c>
      <c r="K9" s="49"/>
      <c r="L9" s="49"/>
      <c r="M9" s="49"/>
      <c r="N9" s="54" t="s">
        <v>184</v>
      </c>
      <c r="O9" s="49"/>
      <c r="P9" s="52"/>
      <c r="Q9" s="52"/>
      <c r="R9" s="52"/>
      <c r="S9" s="49" t="s">
        <v>185</v>
      </c>
      <c r="T9" s="49"/>
      <c r="U9" s="49"/>
      <c r="V9" s="49"/>
      <c r="W9" s="49"/>
      <c r="X9" s="49"/>
      <c r="Y9" s="49"/>
      <c r="Z9" s="49"/>
      <c r="AA9" s="49"/>
      <c r="AB9" s="49" t="s">
        <v>186</v>
      </c>
      <c r="AC9" s="49" t="s">
        <v>86</v>
      </c>
      <c r="AD9" s="52"/>
      <c r="AE9" s="55"/>
      <c r="AF9" s="56" t="s">
        <v>187</v>
      </c>
      <c r="AG9" s="52" t="s">
        <v>159</v>
      </c>
      <c r="AH9" s="57" t="s">
        <v>160</v>
      </c>
      <c r="AI9" s="57" t="s">
        <v>179</v>
      </c>
      <c r="AJ9" s="58">
        <v>7</v>
      </c>
    </row>
    <row r="10" spans="1:36" s="58" customFormat="1" ht="15.75" x14ac:dyDescent="0.25">
      <c r="A10" s="48">
        <v>5</v>
      </c>
      <c r="B10" s="49">
        <v>12632</v>
      </c>
      <c r="C10" s="50" t="s">
        <v>188</v>
      </c>
      <c r="D10" s="51" t="s">
        <v>189</v>
      </c>
      <c r="E10" s="49" t="s">
        <v>190</v>
      </c>
      <c r="F10" s="52" t="s">
        <v>45</v>
      </c>
      <c r="G10" s="52" t="s">
        <v>151</v>
      </c>
      <c r="H10" s="49" t="s">
        <v>191</v>
      </c>
      <c r="I10" s="52" t="s">
        <v>192</v>
      </c>
      <c r="J10" s="53" t="s">
        <v>193</v>
      </c>
      <c r="K10" s="49"/>
      <c r="L10" s="49"/>
      <c r="M10" s="49"/>
      <c r="N10" s="54" t="s">
        <v>95</v>
      </c>
      <c r="O10" s="49"/>
      <c r="P10" s="52"/>
      <c r="Q10" s="52"/>
      <c r="R10" s="52"/>
      <c r="S10" s="49" t="s">
        <v>194</v>
      </c>
      <c r="T10" s="49"/>
      <c r="U10" s="49"/>
      <c r="V10" s="49"/>
      <c r="W10" s="49">
        <v>40637</v>
      </c>
      <c r="X10" s="49"/>
      <c r="Y10" s="49"/>
      <c r="Z10" s="49"/>
      <c r="AA10" s="49"/>
      <c r="AB10" s="49" t="s">
        <v>156</v>
      </c>
      <c r="AC10" s="49" t="s">
        <v>86</v>
      </c>
      <c r="AD10" s="52" t="s">
        <v>56</v>
      </c>
      <c r="AE10" s="55">
        <v>40637</v>
      </c>
      <c r="AF10" s="56" t="s">
        <v>187</v>
      </c>
      <c r="AG10" s="52" t="s">
        <v>159</v>
      </c>
      <c r="AH10" s="57" t="s">
        <v>160</v>
      </c>
      <c r="AI10" s="57" t="s">
        <v>189</v>
      </c>
      <c r="AJ10" s="58">
        <v>9</v>
      </c>
    </row>
    <row r="11" spans="1:36" s="58" customFormat="1" ht="15.75" x14ac:dyDescent="0.25">
      <c r="A11" s="48">
        <v>6</v>
      </c>
      <c r="B11" s="49">
        <v>12810</v>
      </c>
      <c r="C11" s="50" t="s">
        <v>195</v>
      </c>
      <c r="D11" s="51" t="s">
        <v>196</v>
      </c>
      <c r="E11" s="49" t="s">
        <v>197</v>
      </c>
      <c r="F11" s="52" t="s">
        <v>46</v>
      </c>
      <c r="G11" s="52" t="s">
        <v>151</v>
      </c>
      <c r="H11" s="49" t="s">
        <v>198</v>
      </c>
      <c r="I11" s="52">
        <v>6281333332284</v>
      </c>
      <c r="J11" s="53" t="s">
        <v>199</v>
      </c>
      <c r="K11" s="49"/>
      <c r="L11" s="49"/>
      <c r="M11" s="49"/>
      <c r="N11" s="54" t="s">
        <v>200</v>
      </c>
      <c r="O11" s="49"/>
      <c r="P11" s="52"/>
      <c r="Q11" s="52"/>
      <c r="R11" s="52"/>
      <c r="S11" s="49" t="s">
        <v>201</v>
      </c>
      <c r="T11" s="49"/>
      <c r="U11" s="49"/>
      <c r="V11" s="49"/>
      <c r="W11" s="49">
        <v>40516</v>
      </c>
      <c r="X11" s="49"/>
      <c r="Y11" s="49"/>
      <c r="Z11" s="49"/>
      <c r="AA11" s="49"/>
      <c r="AB11" s="49" t="s">
        <v>177</v>
      </c>
      <c r="AC11" s="49" t="s">
        <v>86</v>
      </c>
      <c r="AD11" s="52" t="s">
        <v>56</v>
      </c>
      <c r="AE11" s="55">
        <v>40516</v>
      </c>
      <c r="AF11" s="56" t="s">
        <v>158</v>
      </c>
      <c r="AG11" s="52" t="s">
        <v>159</v>
      </c>
      <c r="AH11" s="57" t="s">
        <v>160</v>
      </c>
      <c r="AI11" s="57" t="s">
        <v>196</v>
      </c>
      <c r="AJ11" s="58">
        <v>11</v>
      </c>
    </row>
    <row r="12" spans="1:36" s="58" customFormat="1" ht="15.75" x14ac:dyDescent="0.25">
      <c r="A12" s="48">
        <v>7</v>
      </c>
      <c r="B12" s="49">
        <v>12784</v>
      </c>
      <c r="C12" s="50" t="s">
        <v>202</v>
      </c>
      <c r="D12" s="51" t="s">
        <v>203</v>
      </c>
      <c r="E12" s="49" t="s">
        <v>204</v>
      </c>
      <c r="F12" s="52" t="s">
        <v>45</v>
      </c>
      <c r="G12" s="52" t="s">
        <v>151</v>
      </c>
      <c r="H12" s="49" t="s">
        <v>205</v>
      </c>
      <c r="I12" s="52">
        <v>82230280772</v>
      </c>
      <c r="J12" s="53" t="s">
        <v>206</v>
      </c>
      <c r="K12" s="49"/>
      <c r="L12" s="49"/>
      <c r="M12" s="49"/>
      <c r="N12" s="54" t="s">
        <v>207</v>
      </c>
      <c r="O12" s="49"/>
      <c r="P12" s="52"/>
      <c r="Q12" s="52"/>
      <c r="R12" s="52"/>
      <c r="S12" s="49" t="s">
        <v>208</v>
      </c>
      <c r="T12" s="49"/>
      <c r="U12" s="49"/>
      <c r="V12" s="49"/>
      <c r="W12" s="49">
        <v>40454</v>
      </c>
      <c r="X12" s="49"/>
      <c r="Y12" s="49"/>
      <c r="Z12" s="49"/>
      <c r="AA12" s="49"/>
      <c r="AB12" s="49" t="s">
        <v>186</v>
      </c>
      <c r="AC12" s="49" t="s">
        <v>86</v>
      </c>
      <c r="AD12" s="52" t="s">
        <v>56</v>
      </c>
      <c r="AE12" s="55">
        <v>40454</v>
      </c>
      <c r="AF12" s="56" t="s">
        <v>187</v>
      </c>
      <c r="AG12" s="52" t="s">
        <v>159</v>
      </c>
      <c r="AH12" s="57" t="s">
        <v>160</v>
      </c>
      <c r="AI12" s="57" t="s">
        <v>203</v>
      </c>
      <c r="AJ12" s="58">
        <v>13</v>
      </c>
    </row>
    <row r="13" spans="1:36" s="58" customFormat="1" ht="15.75" x14ac:dyDescent="0.25">
      <c r="A13" s="48">
        <v>8</v>
      </c>
      <c r="B13" s="49">
        <v>12839</v>
      </c>
      <c r="C13" s="50" t="s">
        <v>209</v>
      </c>
      <c r="D13" s="51" t="s">
        <v>210</v>
      </c>
      <c r="E13" s="49" t="s">
        <v>211</v>
      </c>
      <c r="F13" s="52" t="s">
        <v>46</v>
      </c>
      <c r="G13" s="52" t="s">
        <v>151</v>
      </c>
      <c r="H13" s="49" t="s">
        <v>212</v>
      </c>
      <c r="I13" s="52">
        <v>6282321976972</v>
      </c>
      <c r="J13" s="53" t="s">
        <v>213</v>
      </c>
      <c r="K13" s="49"/>
      <c r="L13" s="49"/>
      <c r="M13" s="49"/>
      <c r="N13" s="54" t="s">
        <v>214</v>
      </c>
      <c r="O13" s="49"/>
      <c r="P13" s="52"/>
      <c r="Q13" s="52"/>
      <c r="R13" s="52"/>
      <c r="S13" s="49" t="s">
        <v>215</v>
      </c>
      <c r="T13" s="49"/>
      <c r="U13" s="49"/>
      <c r="V13" s="49"/>
      <c r="W13" s="49" t="s">
        <v>216</v>
      </c>
      <c r="X13" s="49"/>
      <c r="Y13" s="49"/>
      <c r="Z13" s="49"/>
      <c r="AA13" s="49"/>
      <c r="AB13" s="49" t="s">
        <v>217</v>
      </c>
      <c r="AC13" s="49" t="s">
        <v>86</v>
      </c>
      <c r="AD13" s="52" t="s">
        <v>56</v>
      </c>
      <c r="AE13" s="55">
        <v>40479</v>
      </c>
      <c r="AF13" s="56" t="s">
        <v>158</v>
      </c>
      <c r="AG13" s="52" t="s">
        <v>159</v>
      </c>
      <c r="AH13" s="57" t="s">
        <v>160</v>
      </c>
      <c r="AI13" s="57" t="s">
        <v>210</v>
      </c>
      <c r="AJ13" s="58">
        <v>15</v>
      </c>
    </row>
    <row r="14" spans="1:36" s="58" customFormat="1" ht="15.75" x14ac:dyDescent="0.25">
      <c r="A14" s="48">
        <v>9</v>
      </c>
      <c r="B14" s="49">
        <v>12811</v>
      </c>
      <c r="C14" s="50" t="s">
        <v>218</v>
      </c>
      <c r="D14" s="51" t="s">
        <v>219</v>
      </c>
      <c r="E14" s="49" t="s">
        <v>220</v>
      </c>
      <c r="F14" s="52" t="s">
        <v>45</v>
      </c>
      <c r="G14" s="52" t="s">
        <v>151</v>
      </c>
      <c r="H14" s="49" t="s">
        <v>221</v>
      </c>
      <c r="I14" s="52">
        <v>6282264192470</v>
      </c>
      <c r="J14" s="53" t="s">
        <v>222</v>
      </c>
      <c r="K14" s="49"/>
      <c r="L14" s="49"/>
      <c r="M14" s="49"/>
      <c r="N14" s="54" t="s">
        <v>85</v>
      </c>
      <c r="O14" s="49"/>
      <c r="P14" s="52"/>
      <c r="Q14" s="52"/>
      <c r="R14" s="52"/>
      <c r="S14" s="49" t="s">
        <v>223</v>
      </c>
      <c r="T14" s="49"/>
      <c r="U14" s="49"/>
      <c r="V14" s="49"/>
      <c r="W14" s="49" t="s">
        <v>224</v>
      </c>
      <c r="X14" s="49"/>
      <c r="Y14" s="49"/>
      <c r="Z14" s="49"/>
      <c r="AA14" s="49"/>
      <c r="AB14" s="49" t="s">
        <v>177</v>
      </c>
      <c r="AC14" s="49" t="s">
        <v>86</v>
      </c>
      <c r="AD14" s="52" t="s">
        <v>56</v>
      </c>
      <c r="AE14" s="55">
        <v>40323</v>
      </c>
      <c r="AF14" s="56" t="s">
        <v>187</v>
      </c>
      <c r="AG14" s="52" t="s">
        <v>159</v>
      </c>
      <c r="AH14" s="57" t="s">
        <v>160</v>
      </c>
      <c r="AI14" s="57" t="s">
        <v>219</v>
      </c>
      <c r="AJ14" s="58">
        <v>17</v>
      </c>
    </row>
    <row r="15" spans="1:36" s="58" customFormat="1" ht="15.75" x14ac:dyDescent="0.25">
      <c r="A15" s="48">
        <v>10</v>
      </c>
      <c r="B15" s="49">
        <v>12720</v>
      </c>
      <c r="C15" s="50" t="s">
        <v>225</v>
      </c>
      <c r="D15" s="51" t="s">
        <v>226</v>
      </c>
      <c r="E15" s="49" t="s">
        <v>227</v>
      </c>
      <c r="F15" s="52" t="s">
        <v>46</v>
      </c>
      <c r="G15" s="52" t="s">
        <v>151</v>
      </c>
      <c r="H15" s="49" t="s">
        <v>228</v>
      </c>
      <c r="I15" s="52">
        <v>6285234486366</v>
      </c>
      <c r="J15" s="53" t="s">
        <v>229</v>
      </c>
      <c r="K15" s="49"/>
      <c r="L15" s="49"/>
      <c r="M15" s="49"/>
      <c r="N15" s="54" t="s">
        <v>90</v>
      </c>
      <c r="O15" s="49"/>
      <c r="P15" s="52"/>
      <c r="Q15" s="52"/>
      <c r="R15" s="52"/>
      <c r="S15" s="49" t="s">
        <v>230</v>
      </c>
      <c r="T15" s="49"/>
      <c r="U15" s="49"/>
      <c r="V15" s="49"/>
      <c r="W15" s="49" t="s">
        <v>231</v>
      </c>
      <c r="X15" s="49"/>
      <c r="Y15" s="49"/>
      <c r="Z15" s="49"/>
      <c r="AA15" s="49"/>
      <c r="AB15" s="49" t="s">
        <v>156</v>
      </c>
      <c r="AC15" s="49" t="s">
        <v>86</v>
      </c>
      <c r="AD15" s="52" t="s">
        <v>56</v>
      </c>
      <c r="AE15" s="55">
        <v>40416</v>
      </c>
      <c r="AF15" s="56" t="s">
        <v>158</v>
      </c>
      <c r="AG15" s="52" t="s">
        <v>159</v>
      </c>
      <c r="AH15" s="57" t="s">
        <v>160</v>
      </c>
      <c r="AI15" s="57" t="s">
        <v>226</v>
      </c>
      <c r="AJ15" s="58">
        <v>19</v>
      </c>
    </row>
    <row r="16" spans="1:36" s="58" customFormat="1" ht="15.75" x14ac:dyDescent="0.25">
      <c r="A16" s="48">
        <v>11</v>
      </c>
      <c r="B16" s="49">
        <v>12722</v>
      </c>
      <c r="C16" s="50" t="s">
        <v>232</v>
      </c>
      <c r="D16" s="51" t="s">
        <v>233</v>
      </c>
      <c r="E16" s="49" t="s">
        <v>234</v>
      </c>
      <c r="F16" s="52" t="s">
        <v>45</v>
      </c>
      <c r="G16" s="52" t="s">
        <v>151</v>
      </c>
      <c r="H16" s="49" t="s">
        <v>235</v>
      </c>
      <c r="I16" s="52">
        <v>6282334456454</v>
      </c>
      <c r="J16" s="53" t="s">
        <v>236</v>
      </c>
      <c r="K16" s="49"/>
      <c r="L16" s="49"/>
      <c r="M16" s="49"/>
      <c r="N16" s="54" t="s">
        <v>237</v>
      </c>
      <c r="O16" s="49"/>
      <c r="P16" s="52"/>
      <c r="Q16" s="52"/>
      <c r="R16" s="52"/>
      <c r="S16" s="49" t="s">
        <v>238</v>
      </c>
      <c r="T16" s="49"/>
      <c r="U16" s="49"/>
      <c r="V16" s="49"/>
      <c r="W16" s="49" t="s">
        <v>239</v>
      </c>
      <c r="X16" s="49"/>
      <c r="Y16" s="49"/>
      <c r="Z16" s="49"/>
      <c r="AA16" s="49"/>
      <c r="AB16" s="49" t="s">
        <v>156</v>
      </c>
      <c r="AC16" s="49" t="s">
        <v>86</v>
      </c>
      <c r="AD16" s="52" t="s">
        <v>56</v>
      </c>
      <c r="AE16" s="55">
        <v>40588</v>
      </c>
      <c r="AF16" s="56" t="s">
        <v>187</v>
      </c>
      <c r="AG16" s="52" t="s">
        <v>159</v>
      </c>
      <c r="AH16" s="57" t="s">
        <v>160</v>
      </c>
      <c r="AI16" s="57" t="s">
        <v>233</v>
      </c>
      <c r="AJ16" s="58">
        <v>21</v>
      </c>
    </row>
    <row r="17" spans="1:36" s="58" customFormat="1" ht="15.75" x14ac:dyDescent="0.25">
      <c r="A17" s="48">
        <v>12</v>
      </c>
      <c r="B17" s="49">
        <v>12638</v>
      </c>
      <c r="C17" s="50" t="s">
        <v>240</v>
      </c>
      <c r="D17" s="51" t="s">
        <v>241</v>
      </c>
      <c r="E17" s="49" t="s">
        <v>242</v>
      </c>
      <c r="F17" s="52" t="s">
        <v>45</v>
      </c>
      <c r="G17" s="52" t="s">
        <v>151</v>
      </c>
      <c r="H17" s="49" t="s">
        <v>243</v>
      </c>
      <c r="I17" s="52">
        <v>6282330706114</v>
      </c>
      <c r="J17" s="53" t="s">
        <v>244</v>
      </c>
      <c r="K17" s="49"/>
      <c r="L17" s="49"/>
      <c r="M17" s="49"/>
      <c r="N17" s="54" t="s">
        <v>90</v>
      </c>
      <c r="O17" s="49"/>
      <c r="P17" s="52"/>
      <c r="Q17" s="52"/>
      <c r="R17" s="52"/>
      <c r="S17" s="49" t="s">
        <v>245</v>
      </c>
      <c r="T17" s="49"/>
      <c r="U17" s="49"/>
      <c r="V17" s="49"/>
      <c r="W17" s="49" t="s">
        <v>246</v>
      </c>
      <c r="X17" s="49"/>
      <c r="Y17" s="49"/>
      <c r="Z17" s="49"/>
      <c r="AA17" s="49"/>
      <c r="AB17" s="49" t="s">
        <v>156</v>
      </c>
      <c r="AC17" s="49" t="s">
        <v>86</v>
      </c>
      <c r="AD17" s="52" t="s">
        <v>56</v>
      </c>
      <c r="AE17" s="55">
        <v>40482</v>
      </c>
      <c r="AF17" s="56" t="s">
        <v>187</v>
      </c>
      <c r="AG17" s="52" t="s">
        <v>159</v>
      </c>
      <c r="AH17" s="57" t="s">
        <v>160</v>
      </c>
      <c r="AI17" s="57" t="s">
        <v>241</v>
      </c>
      <c r="AJ17" s="58">
        <v>23</v>
      </c>
    </row>
    <row r="18" spans="1:36" s="58" customFormat="1" ht="15.75" x14ac:dyDescent="0.25">
      <c r="A18" s="48">
        <v>13</v>
      </c>
      <c r="B18" s="49">
        <v>12754</v>
      </c>
      <c r="C18" s="50" t="s">
        <v>247</v>
      </c>
      <c r="D18" s="51" t="s">
        <v>248</v>
      </c>
      <c r="E18" s="49" t="s">
        <v>249</v>
      </c>
      <c r="F18" s="52" t="s">
        <v>46</v>
      </c>
      <c r="G18" s="52" t="s">
        <v>151</v>
      </c>
      <c r="H18" s="49" t="s">
        <v>250</v>
      </c>
      <c r="I18" s="52">
        <v>6285859714994</v>
      </c>
      <c r="J18" s="53" t="s">
        <v>251</v>
      </c>
      <c r="K18" s="49"/>
      <c r="L18" s="49"/>
      <c r="M18" s="49"/>
      <c r="N18" s="54" t="s">
        <v>112</v>
      </c>
      <c r="O18" s="49"/>
      <c r="P18" s="52"/>
      <c r="Q18" s="52"/>
      <c r="R18" s="52"/>
      <c r="S18" s="49" t="s">
        <v>252</v>
      </c>
      <c r="T18" s="49"/>
      <c r="U18" s="49"/>
      <c r="V18" s="49"/>
      <c r="W18" s="49" t="s">
        <v>253</v>
      </c>
      <c r="X18" s="49"/>
      <c r="Y18" s="49"/>
      <c r="Z18" s="49"/>
      <c r="AA18" s="49"/>
      <c r="AB18" s="49" t="s">
        <v>254</v>
      </c>
      <c r="AC18" s="49" t="s">
        <v>86</v>
      </c>
      <c r="AD18" s="52" t="s">
        <v>56</v>
      </c>
      <c r="AE18" s="55">
        <v>40388</v>
      </c>
      <c r="AF18" s="56" t="s">
        <v>158</v>
      </c>
      <c r="AG18" s="52" t="s">
        <v>159</v>
      </c>
      <c r="AH18" s="57" t="s">
        <v>160</v>
      </c>
      <c r="AI18" s="57" t="s">
        <v>248</v>
      </c>
      <c r="AJ18" s="58">
        <v>25</v>
      </c>
    </row>
    <row r="19" spans="1:36" s="58" customFormat="1" ht="15.75" x14ac:dyDescent="0.25">
      <c r="A19" s="48">
        <v>14</v>
      </c>
      <c r="B19" s="49">
        <v>12755</v>
      </c>
      <c r="C19" s="50" t="s">
        <v>255</v>
      </c>
      <c r="D19" s="51" t="s">
        <v>256</v>
      </c>
      <c r="E19" s="49" t="s">
        <v>257</v>
      </c>
      <c r="F19" s="52" t="s">
        <v>45</v>
      </c>
      <c r="G19" s="52" t="s">
        <v>151</v>
      </c>
      <c r="H19" s="49" t="s">
        <v>258</v>
      </c>
      <c r="I19" s="52">
        <v>6285707606341</v>
      </c>
      <c r="J19" s="53" t="s">
        <v>259</v>
      </c>
      <c r="K19" s="49"/>
      <c r="L19" s="49"/>
      <c r="M19" s="49"/>
      <c r="N19" s="54" t="s">
        <v>260</v>
      </c>
      <c r="O19" s="49"/>
      <c r="P19" s="52"/>
      <c r="Q19" s="52"/>
      <c r="R19" s="52"/>
      <c r="S19" s="49" t="s">
        <v>261</v>
      </c>
      <c r="T19" s="49"/>
      <c r="U19" s="49"/>
      <c r="V19" s="49"/>
      <c r="W19" s="49" t="s">
        <v>262</v>
      </c>
      <c r="X19" s="49"/>
      <c r="Y19" s="49"/>
      <c r="Z19" s="49"/>
      <c r="AA19" s="49"/>
      <c r="AB19" s="49" t="s">
        <v>254</v>
      </c>
      <c r="AC19" s="49" t="s">
        <v>86</v>
      </c>
      <c r="AD19" s="52" t="s">
        <v>56</v>
      </c>
      <c r="AE19" s="55">
        <v>40470</v>
      </c>
      <c r="AF19" s="56" t="s">
        <v>187</v>
      </c>
      <c r="AG19" s="52" t="s">
        <v>159</v>
      </c>
      <c r="AH19" s="57" t="s">
        <v>160</v>
      </c>
      <c r="AI19" s="57" t="s">
        <v>256</v>
      </c>
      <c r="AJ19" s="58">
        <v>27</v>
      </c>
    </row>
    <row r="20" spans="1:36" s="58" customFormat="1" ht="15.75" x14ac:dyDescent="0.25">
      <c r="A20" s="48">
        <v>15</v>
      </c>
      <c r="B20" s="49">
        <v>12760</v>
      </c>
      <c r="C20" s="50" t="s">
        <v>263</v>
      </c>
      <c r="D20" s="51" t="s">
        <v>264</v>
      </c>
      <c r="E20" s="49" t="s">
        <v>265</v>
      </c>
      <c r="F20" s="52" t="s">
        <v>46</v>
      </c>
      <c r="G20" s="52" t="s">
        <v>151</v>
      </c>
      <c r="H20" s="49" t="s">
        <v>266</v>
      </c>
      <c r="I20" s="52">
        <v>628335619792</v>
      </c>
      <c r="J20" s="53" t="s">
        <v>267</v>
      </c>
      <c r="K20" s="49"/>
      <c r="L20" s="49"/>
      <c r="M20" s="49"/>
      <c r="N20" s="54" t="s">
        <v>268</v>
      </c>
      <c r="O20" s="49"/>
      <c r="P20" s="52"/>
      <c r="Q20" s="52"/>
      <c r="R20" s="52"/>
      <c r="S20" s="49" t="s">
        <v>269</v>
      </c>
      <c r="T20" s="49"/>
      <c r="U20" s="49"/>
      <c r="V20" s="49"/>
      <c r="W20" s="49">
        <v>40730</v>
      </c>
      <c r="X20" s="49"/>
      <c r="Y20" s="49"/>
      <c r="Z20" s="49"/>
      <c r="AA20" s="49"/>
      <c r="AB20" s="49" t="s">
        <v>270</v>
      </c>
      <c r="AC20" s="49" t="s">
        <v>86</v>
      </c>
      <c r="AD20" s="52" t="s">
        <v>56</v>
      </c>
      <c r="AE20" s="55">
        <v>40730</v>
      </c>
      <c r="AF20" s="56" t="s">
        <v>158</v>
      </c>
      <c r="AG20" s="52" t="s">
        <v>159</v>
      </c>
      <c r="AH20" s="57" t="s">
        <v>160</v>
      </c>
      <c r="AI20" s="57" t="s">
        <v>264</v>
      </c>
      <c r="AJ20" s="58">
        <v>29</v>
      </c>
    </row>
    <row r="21" spans="1:36" s="58" customFormat="1" ht="15.75" customHeight="1" x14ac:dyDescent="0.25">
      <c r="A21" s="48">
        <v>16</v>
      </c>
      <c r="B21" s="49">
        <v>12817</v>
      </c>
      <c r="C21" s="50" t="s">
        <v>271</v>
      </c>
      <c r="D21" s="51" t="s">
        <v>272</v>
      </c>
      <c r="E21" s="49" t="s">
        <v>273</v>
      </c>
      <c r="F21" s="52" t="s">
        <v>45</v>
      </c>
      <c r="G21" s="52" t="s">
        <v>151</v>
      </c>
      <c r="H21" s="49" t="s">
        <v>274</v>
      </c>
      <c r="I21" s="52">
        <v>6208979411194</v>
      </c>
      <c r="J21" s="53" t="s">
        <v>275</v>
      </c>
      <c r="K21" s="49"/>
      <c r="L21" s="49"/>
      <c r="M21" s="49"/>
      <c r="N21" s="54" t="s">
        <v>276</v>
      </c>
      <c r="O21" s="49"/>
      <c r="P21" s="52"/>
      <c r="Q21" s="52"/>
      <c r="R21" s="52"/>
      <c r="S21" s="49" t="s">
        <v>277</v>
      </c>
      <c r="T21" s="49"/>
      <c r="U21" s="49"/>
      <c r="V21" s="49"/>
      <c r="W21" s="49">
        <v>40458</v>
      </c>
      <c r="X21" s="49"/>
      <c r="Y21" s="49"/>
      <c r="Z21" s="49"/>
      <c r="AA21" s="49"/>
      <c r="AB21" s="49" t="s">
        <v>177</v>
      </c>
      <c r="AC21" s="49" t="s">
        <v>86</v>
      </c>
      <c r="AD21" s="52" t="s">
        <v>56</v>
      </c>
      <c r="AE21" s="55">
        <v>40458</v>
      </c>
      <c r="AF21" s="56" t="s">
        <v>187</v>
      </c>
      <c r="AG21" s="52" t="s">
        <v>159</v>
      </c>
      <c r="AH21" s="57" t="s">
        <v>160</v>
      </c>
      <c r="AI21" s="57" t="s">
        <v>272</v>
      </c>
      <c r="AJ21" s="58">
        <v>31</v>
      </c>
    </row>
    <row r="22" spans="1:36" s="58" customFormat="1" ht="15.75" customHeight="1" x14ac:dyDescent="0.25">
      <c r="A22" s="48">
        <v>17</v>
      </c>
      <c r="B22" s="49">
        <v>12763</v>
      </c>
      <c r="C22" s="50" t="s">
        <v>278</v>
      </c>
      <c r="D22" s="51" t="s">
        <v>279</v>
      </c>
      <c r="E22" s="49" t="s">
        <v>280</v>
      </c>
      <c r="F22" s="52" t="s">
        <v>46</v>
      </c>
      <c r="G22" s="52" t="s">
        <v>151</v>
      </c>
      <c r="H22" s="49" t="s">
        <v>281</v>
      </c>
      <c r="I22" s="52">
        <v>6285755619460</v>
      </c>
      <c r="J22" s="53" t="s">
        <v>282</v>
      </c>
      <c r="K22" s="49"/>
      <c r="L22" s="49"/>
      <c r="M22" s="49"/>
      <c r="N22" s="54" t="s">
        <v>283</v>
      </c>
      <c r="O22" s="49"/>
      <c r="P22" s="52"/>
      <c r="Q22" s="52"/>
      <c r="R22" s="52"/>
      <c r="S22" s="49" t="s">
        <v>284</v>
      </c>
      <c r="T22" s="49"/>
      <c r="U22" s="49"/>
      <c r="V22" s="49"/>
      <c r="W22" s="49" t="s">
        <v>285</v>
      </c>
      <c r="X22" s="49"/>
      <c r="Y22" s="49"/>
      <c r="Z22" s="49"/>
      <c r="AA22" s="49"/>
      <c r="AB22" s="49" t="s">
        <v>254</v>
      </c>
      <c r="AC22" s="49" t="s">
        <v>86</v>
      </c>
      <c r="AD22" s="52" t="s">
        <v>56</v>
      </c>
      <c r="AE22" s="55">
        <v>40504</v>
      </c>
      <c r="AF22" s="56" t="s">
        <v>158</v>
      </c>
      <c r="AG22" s="52" t="s">
        <v>159</v>
      </c>
      <c r="AH22" s="57" t="s">
        <v>160</v>
      </c>
      <c r="AI22" s="57" t="s">
        <v>279</v>
      </c>
      <c r="AJ22" s="58">
        <v>33</v>
      </c>
    </row>
    <row r="23" spans="1:36" s="58" customFormat="1" ht="15.75" customHeight="1" x14ac:dyDescent="0.25">
      <c r="A23" s="48">
        <v>18</v>
      </c>
      <c r="B23" s="49">
        <v>12701</v>
      </c>
      <c r="C23" s="50" t="s">
        <v>286</v>
      </c>
      <c r="D23" s="51" t="s">
        <v>287</v>
      </c>
      <c r="E23" s="49" t="s">
        <v>288</v>
      </c>
      <c r="F23" s="52" t="s">
        <v>46</v>
      </c>
      <c r="G23" s="52" t="s">
        <v>151</v>
      </c>
      <c r="H23" s="49" t="s">
        <v>289</v>
      </c>
      <c r="I23" s="52">
        <v>6285746174870</v>
      </c>
      <c r="J23" s="53" t="s">
        <v>290</v>
      </c>
      <c r="K23" s="49"/>
      <c r="L23" s="49"/>
      <c r="M23" s="49"/>
      <c r="N23" s="54" t="s">
        <v>291</v>
      </c>
      <c r="O23" s="49"/>
      <c r="P23" s="52"/>
      <c r="Q23" s="52"/>
      <c r="R23" s="52"/>
      <c r="S23" s="49" t="s">
        <v>292</v>
      </c>
      <c r="T23" s="49"/>
      <c r="U23" s="49"/>
      <c r="V23" s="49"/>
      <c r="W23" s="49" t="s">
        <v>293</v>
      </c>
      <c r="X23" s="49"/>
      <c r="Y23" s="49"/>
      <c r="Z23" s="49"/>
      <c r="AA23" s="49"/>
      <c r="AB23" s="49" t="s">
        <v>156</v>
      </c>
      <c r="AC23" s="49" t="s">
        <v>86</v>
      </c>
      <c r="AD23" s="52" t="s">
        <v>56</v>
      </c>
      <c r="AE23" s="55">
        <v>40255</v>
      </c>
      <c r="AF23" s="56" t="s">
        <v>158</v>
      </c>
      <c r="AG23" s="52" t="s">
        <v>159</v>
      </c>
      <c r="AH23" s="57" t="s">
        <v>160</v>
      </c>
      <c r="AI23" s="57" t="s">
        <v>287</v>
      </c>
      <c r="AJ23" s="58">
        <v>35</v>
      </c>
    </row>
    <row r="24" spans="1:36" s="58" customFormat="1" ht="15.75" customHeight="1" x14ac:dyDescent="0.25">
      <c r="A24" s="48">
        <v>19</v>
      </c>
      <c r="B24" s="49">
        <v>12646</v>
      </c>
      <c r="C24" s="50" t="s">
        <v>294</v>
      </c>
      <c r="D24" s="51" t="s">
        <v>295</v>
      </c>
      <c r="E24" s="49" t="s">
        <v>296</v>
      </c>
      <c r="F24" s="52" t="s">
        <v>46</v>
      </c>
      <c r="G24" s="52" t="s">
        <v>151</v>
      </c>
      <c r="H24" s="49" t="s">
        <v>297</v>
      </c>
      <c r="I24" s="52">
        <v>6287852866108</v>
      </c>
      <c r="J24" s="53" t="s">
        <v>298</v>
      </c>
      <c r="K24" s="49"/>
      <c r="L24" s="49"/>
      <c r="M24" s="49"/>
      <c r="N24" s="54" t="s">
        <v>299</v>
      </c>
      <c r="O24" s="49"/>
      <c r="P24" s="52"/>
      <c r="Q24" s="52"/>
      <c r="R24" s="52"/>
      <c r="S24" s="49" t="s">
        <v>300</v>
      </c>
      <c r="T24" s="49"/>
      <c r="U24" s="49"/>
      <c r="V24" s="49"/>
      <c r="W24" s="49" t="s">
        <v>301</v>
      </c>
      <c r="X24" s="49"/>
      <c r="Y24" s="49"/>
      <c r="Z24" s="49"/>
      <c r="AA24" s="49"/>
      <c r="AB24" s="49" t="s">
        <v>156</v>
      </c>
      <c r="AC24" s="49" t="s">
        <v>86</v>
      </c>
      <c r="AD24" s="52" t="s">
        <v>56</v>
      </c>
      <c r="AE24" s="55">
        <v>40436</v>
      </c>
      <c r="AF24" s="56" t="s">
        <v>158</v>
      </c>
      <c r="AG24" s="52" t="s">
        <v>159</v>
      </c>
      <c r="AH24" s="57" t="s">
        <v>160</v>
      </c>
      <c r="AI24" s="57" t="s">
        <v>295</v>
      </c>
      <c r="AJ24" s="58">
        <v>37</v>
      </c>
    </row>
    <row r="25" spans="1:36" s="58" customFormat="1" ht="15.75" customHeight="1" x14ac:dyDescent="0.25">
      <c r="A25" s="48">
        <v>20</v>
      </c>
      <c r="B25" s="49">
        <v>12848</v>
      </c>
      <c r="C25" s="50" t="s">
        <v>302</v>
      </c>
      <c r="D25" s="51" t="s">
        <v>303</v>
      </c>
      <c r="E25" s="49" t="s">
        <v>304</v>
      </c>
      <c r="F25" s="52" t="s">
        <v>46</v>
      </c>
      <c r="G25" s="52" t="s">
        <v>151</v>
      </c>
      <c r="H25" s="49" t="s">
        <v>305</v>
      </c>
      <c r="I25" s="52">
        <v>6282264192470</v>
      </c>
      <c r="J25" s="53" t="s">
        <v>306</v>
      </c>
      <c r="K25" s="49"/>
      <c r="L25" s="49"/>
      <c r="M25" s="49"/>
      <c r="N25" s="54" t="s">
        <v>85</v>
      </c>
      <c r="O25" s="49"/>
      <c r="P25" s="52"/>
      <c r="Q25" s="52"/>
      <c r="R25" s="52"/>
      <c r="S25" s="49" t="s">
        <v>307</v>
      </c>
      <c r="T25" s="49"/>
      <c r="U25" s="49"/>
      <c r="V25" s="49"/>
      <c r="W25" s="49" t="s">
        <v>308</v>
      </c>
      <c r="X25" s="49"/>
      <c r="Y25" s="49"/>
      <c r="Z25" s="49"/>
      <c r="AA25" s="49"/>
      <c r="AB25" s="49" t="s">
        <v>217</v>
      </c>
      <c r="AC25" s="49" t="s">
        <v>86</v>
      </c>
      <c r="AD25" s="52" t="s">
        <v>56</v>
      </c>
      <c r="AE25" s="55">
        <v>40327</v>
      </c>
      <c r="AF25" s="56" t="s">
        <v>158</v>
      </c>
      <c r="AG25" s="52" t="s">
        <v>159</v>
      </c>
      <c r="AH25" s="57" t="s">
        <v>160</v>
      </c>
      <c r="AI25" s="57" t="s">
        <v>303</v>
      </c>
      <c r="AJ25" s="58">
        <v>39</v>
      </c>
    </row>
    <row r="26" spans="1:36" s="58" customFormat="1" ht="15.75" customHeight="1" x14ac:dyDescent="0.25">
      <c r="A26" s="48">
        <v>21</v>
      </c>
      <c r="B26" s="49">
        <v>12678</v>
      </c>
      <c r="C26" s="50" t="s">
        <v>309</v>
      </c>
      <c r="D26" s="51" t="s">
        <v>310</v>
      </c>
      <c r="E26" s="49" t="s">
        <v>311</v>
      </c>
      <c r="F26" s="52" t="s">
        <v>46</v>
      </c>
      <c r="G26" s="52" t="s">
        <v>151</v>
      </c>
      <c r="H26" s="49" t="s">
        <v>312</v>
      </c>
      <c r="I26" s="52">
        <v>6289515796768</v>
      </c>
      <c r="J26" s="53" t="s">
        <v>313</v>
      </c>
      <c r="K26" s="49"/>
      <c r="L26" s="49"/>
      <c r="M26" s="49"/>
      <c r="N26" s="54" t="s">
        <v>207</v>
      </c>
      <c r="O26" s="49"/>
      <c r="P26" s="52"/>
      <c r="Q26" s="52"/>
      <c r="R26" s="52"/>
      <c r="S26" s="49" t="s">
        <v>314</v>
      </c>
      <c r="T26" s="49"/>
      <c r="U26" s="49"/>
      <c r="V26" s="49"/>
      <c r="W26" s="49" t="s">
        <v>315</v>
      </c>
      <c r="X26" s="49"/>
      <c r="Y26" s="49"/>
      <c r="Z26" s="49"/>
      <c r="AA26" s="49"/>
      <c r="AB26" s="49" t="s">
        <v>156</v>
      </c>
      <c r="AC26" s="49" t="s">
        <v>86</v>
      </c>
      <c r="AD26" s="52" t="s">
        <v>56</v>
      </c>
      <c r="AE26" s="55">
        <v>40351</v>
      </c>
      <c r="AF26" s="56" t="s">
        <v>158</v>
      </c>
      <c r="AG26" s="52" t="s">
        <v>159</v>
      </c>
      <c r="AH26" s="57" t="s">
        <v>160</v>
      </c>
      <c r="AI26" s="57" t="s">
        <v>310</v>
      </c>
      <c r="AJ26" s="58">
        <v>41</v>
      </c>
    </row>
    <row r="27" spans="1:36" s="58" customFormat="1" ht="15.75" customHeight="1" x14ac:dyDescent="0.25">
      <c r="A27" s="48">
        <v>22</v>
      </c>
      <c r="B27" s="49">
        <v>12767</v>
      </c>
      <c r="C27" s="50" t="s">
        <v>316</v>
      </c>
      <c r="D27" s="51" t="s">
        <v>317</v>
      </c>
      <c r="E27" s="49" t="s">
        <v>318</v>
      </c>
      <c r="F27" s="52" t="s">
        <v>46</v>
      </c>
      <c r="G27" s="52" t="s">
        <v>151</v>
      </c>
      <c r="H27" s="49" t="s">
        <v>319</v>
      </c>
      <c r="I27" s="52">
        <v>62895338666670</v>
      </c>
      <c r="J27" s="53" t="s">
        <v>320</v>
      </c>
      <c r="K27" s="49"/>
      <c r="L27" s="49"/>
      <c r="M27" s="49"/>
      <c r="N27" s="54" t="s">
        <v>90</v>
      </c>
      <c r="O27" s="49"/>
      <c r="P27" s="52"/>
      <c r="Q27" s="52"/>
      <c r="R27" s="52"/>
      <c r="S27" s="49" t="s">
        <v>321</v>
      </c>
      <c r="T27" s="49"/>
      <c r="U27" s="49"/>
      <c r="V27" s="49"/>
      <c r="W27" s="49" t="s">
        <v>322</v>
      </c>
      <c r="X27" s="49"/>
      <c r="Y27" s="49"/>
      <c r="Z27" s="49"/>
      <c r="AA27" s="49"/>
      <c r="AB27" s="49" t="s">
        <v>254</v>
      </c>
      <c r="AC27" s="49" t="s">
        <v>86</v>
      </c>
      <c r="AD27" s="52" t="s">
        <v>56</v>
      </c>
      <c r="AE27" s="55">
        <v>40225</v>
      </c>
      <c r="AF27" s="56" t="s">
        <v>158</v>
      </c>
      <c r="AG27" s="52" t="s">
        <v>159</v>
      </c>
      <c r="AH27" s="57" t="s">
        <v>160</v>
      </c>
      <c r="AI27" s="57" t="s">
        <v>317</v>
      </c>
      <c r="AJ27" s="58">
        <v>43</v>
      </c>
    </row>
    <row r="28" spans="1:36" s="58" customFormat="1" ht="15.75" customHeight="1" x14ac:dyDescent="0.25">
      <c r="A28" s="48">
        <v>23</v>
      </c>
      <c r="B28" s="49">
        <v>12707</v>
      </c>
      <c r="C28" s="50" t="s">
        <v>323</v>
      </c>
      <c r="D28" s="51" t="s">
        <v>324</v>
      </c>
      <c r="E28" s="49" t="s">
        <v>325</v>
      </c>
      <c r="F28" s="52" t="s">
        <v>45</v>
      </c>
      <c r="G28" s="52" t="s">
        <v>151</v>
      </c>
      <c r="H28" s="49" t="s">
        <v>326</v>
      </c>
      <c r="I28" s="52">
        <v>6281339035381</v>
      </c>
      <c r="J28" s="53" t="s">
        <v>327</v>
      </c>
      <c r="K28" s="49"/>
      <c r="L28" s="49"/>
      <c r="M28" s="49"/>
      <c r="N28" s="54" t="s">
        <v>119</v>
      </c>
      <c r="O28" s="49"/>
      <c r="P28" s="52"/>
      <c r="Q28" s="52"/>
      <c r="R28" s="52"/>
      <c r="S28" s="49" t="s">
        <v>328</v>
      </c>
      <c r="T28" s="49"/>
      <c r="U28" s="49"/>
      <c r="V28" s="49"/>
      <c r="W28" s="49" t="s">
        <v>329</v>
      </c>
      <c r="X28" s="49"/>
      <c r="Y28" s="49"/>
      <c r="Z28" s="49"/>
      <c r="AA28" s="49"/>
      <c r="AB28" s="49" t="s">
        <v>156</v>
      </c>
      <c r="AC28" s="49" t="s">
        <v>86</v>
      </c>
      <c r="AD28" s="52" t="s">
        <v>56</v>
      </c>
      <c r="AE28" s="55">
        <v>40319</v>
      </c>
      <c r="AF28" s="56" t="s">
        <v>187</v>
      </c>
      <c r="AG28" s="52" t="s">
        <v>159</v>
      </c>
      <c r="AH28" s="57" t="s">
        <v>160</v>
      </c>
      <c r="AI28" s="57" t="s">
        <v>324</v>
      </c>
      <c r="AJ28" s="58">
        <v>45</v>
      </c>
    </row>
    <row r="29" spans="1:36" s="58" customFormat="1" ht="15.75" customHeight="1" x14ac:dyDescent="0.25">
      <c r="A29" s="48">
        <v>24</v>
      </c>
      <c r="B29" s="49">
        <v>12709</v>
      </c>
      <c r="C29" s="50" t="s">
        <v>330</v>
      </c>
      <c r="D29" s="51" t="s">
        <v>331</v>
      </c>
      <c r="E29" s="49" t="s">
        <v>332</v>
      </c>
      <c r="F29" s="52" t="s">
        <v>45</v>
      </c>
      <c r="G29" s="52" t="s">
        <v>151</v>
      </c>
      <c r="H29" s="49" t="s">
        <v>333</v>
      </c>
      <c r="I29" s="52">
        <v>6282334637624</v>
      </c>
      <c r="J29" s="53" t="s">
        <v>334</v>
      </c>
      <c r="K29" s="49"/>
      <c r="L29" s="49"/>
      <c r="M29" s="49"/>
      <c r="N29" s="54" t="s">
        <v>94</v>
      </c>
      <c r="O29" s="49"/>
      <c r="P29" s="52"/>
      <c r="Q29" s="52"/>
      <c r="R29" s="52"/>
      <c r="S29" s="49" t="s">
        <v>335</v>
      </c>
      <c r="T29" s="49"/>
      <c r="U29" s="49"/>
      <c r="V29" s="49"/>
      <c r="W29" s="49">
        <v>40609</v>
      </c>
      <c r="X29" s="49"/>
      <c r="Y29" s="49"/>
      <c r="Z29" s="49"/>
      <c r="AA29" s="49"/>
      <c r="AB29" s="49" t="s">
        <v>156</v>
      </c>
      <c r="AC29" s="49" t="s">
        <v>86</v>
      </c>
      <c r="AD29" s="52" t="s">
        <v>56</v>
      </c>
      <c r="AE29" s="55">
        <v>40609</v>
      </c>
      <c r="AF29" s="56" t="s">
        <v>187</v>
      </c>
      <c r="AG29" s="52" t="s">
        <v>159</v>
      </c>
      <c r="AH29" s="57" t="s">
        <v>160</v>
      </c>
      <c r="AI29" s="57" t="s">
        <v>331</v>
      </c>
      <c r="AJ29" s="58">
        <v>47</v>
      </c>
    </row>
    <row r="30" spans="1:36" s="58" customFormat="1" ht="15.75" customHeight="1" x14ac:dyDescent="0.25">
      <c r="A30" s="48">
        <v>25</v>
      </c>
      <c r="B30" s="49">
        <v>12652</v>
      </c>
      <c r="C30" s="50" t="s">
        <v>336</v>
      </c>
      <c r="D30" s="51" t="s">
        <v>337</v>
      </c>
      <c r="E30" s="49" t="s">
        <v>338</v>
      </c>
      <c r="F30" s="52" t="s">
        <v>46</v>
      </c>
      <c r="G30" s="52" t="s">
        <v>151</v>
      </c>
      <c r="H30" s="49" t="s">
        <v>339</v>
      </c>
      <c r="I30" s="52">
        <v>6281336137522</v>
      </c>
      <c r="J30" s="53" t="s">
        <v>340</v>
      </c>
      <c r="K30" s="49"/>
      <c r="L30" s="49"/>
      <c r="M30" s="49"/>
      <c r="N30" s="54" t="s">
        <v>341</v>
      </c>
      <c r="O30" s="49"/>
      <c r="P30" s="52"/>
      <c r="Q30" s="52"/>
      <c r="R30" s="52"/>
      <c r="S30" s="49" t="s">
        <v>342</v>
      </c>
      <c r="T30" s="49"/>
      <c r="U30" s="49"/>
      <c r="V30" s="49"/>
      <c r="W30" s="49">
        <v>40762</v>
      </c>
      <c r="X30" s="49"/>
      <c r="Y30" s="49"/>
      <c r="Z30" s="49"/>
      <c r="AA30" s="49"/>
      <c r="AB30" s="49" t="s">
        <v>156</v>
      </c>
      <c r="AC30" s="49" t="s">
        <v>86</v>
      </c>
      <c r="AD30" s="52" t="s">
        <v>56</v>
      </c>
      <c r="AE30" s="55">
        <v>40762</v>
      </c>
      <c r="AF30" s="56" t="s">
        <v>158</v>
      </c>
      <c r="AG30" s="52" t="s">
        <v>159</v>
      </c>
      <c r="AH30" s="57" t="s">
        <v>160</v>
      </c>
      <c r="AI30" s="57" t="s">
        <v>337</v>
      </c>
      <c r="AJ30" s="58">
        <v>49</v>
      </c>
    </row>
    <row r="31" spans="1:36" s="58" customFormat="1" ht="15.75" customHeight="1" x14ac:dyDescent="0.25">
      <c r="A31" s="48">
        <v>26</v>
      </c>
      <c r="B31" s="49">
        <v>12682</v>
      </c>
      <c r="C31" s="50" t="s">
        <v>343</v>
      </c>
      <c r="D31" s="51" t="s">
        <v>344</v>
      </c>
      <c r="E31" s="49" t="s">
        <v>345</v>
      </c>
      <c r="F31" s="52" t="s">
        <v>46</v>
      </c>
      <c r="G31" s="52" t="s">
        <v>151</v>
      </c>
      <c r="H31" s="49" t="s">
        <v>346</v>
      </c>
      <c r="I31" s="52">
        <v>62895325226229</v>
      </c>
      <c r="J31" s="53" t="s">
        <v>347</v>
      </c>
      <c r="K31" s="49"/>
      <c r="L31" s="49"/>
      <c r="M31" s="49"/>
      <c r="N31" s="54" t="s">
        <v>348</v>
      </c>
      <c r="O31" s="49"/>
      <c r="P31" s="52"/>
      <c r="Q31" s="52"/>
      <c r="R31" s="52"/>
      <c r="S31" s="49" t="s">
        <v>349</v>
      </c>
      <c r="T31" s="49"/>
      <c r="U31" s="49"/>
      <c r="V31" s="49"/>
      <c r="W31" s="49" t="s">
        <v>350</v>
      </c>
      <c r="X31" s="49"/>
      <c r="Y31" s="49"/>
      <c r="Z31" s="49"/>
      <c r="AA31" s="49"/>
      <c r="AB31" s="49" t="s">
        <v>156</v>
      </c>
      <c r="AC31" s="49" t="s">
        <v>86</v>
      </c>
      <c r="AD31" s="52" t="s">
        <v>56</v>
      </c>
      <c r="AE31" s="55">
        <v>40258</v>
      </c>
      <c r="AF31" s="56" t="s">
        <v>158</v>
      </c>
      <c r="AG31" s="52" t="s">
        <v>159</v>
      </c>
      <c r="AH31" s="57" t="s">
        <v>160</v>
      </c>
      <c r="AI31" s="57" t="s">
        <v>344</v>
      </c>
      <c r="AJ31" s="58">
        <v>51</v>
      </c>
    </row>
    <row r="32" spans="1:36" s="58" customFormat="1" ht="15.75" customHeight="1" x14ac:dyDescent="0.25">
      <c r="A32" s="48">
        <v>27</v>
      </c>
      <c r="B32" s="49">
        <v>12653</v>
      </c>
      <c r="C32" s="50" t="s">
        <v>351</v>
      </c>
      <c r="D32" s="51" t="s">
        <v>352</v>
      </c>
      <c r="E32" s="49" t="s">
        <v>353</v>
      </c>
      <c r="F32" s="52" t="s">
        <v>45</v>
      </c>
      <c r="G32" s="52" t="s">
        <v>151</v>
      </c>
      <c r="H32" s="49" t="s">
        <v>354</v>
      </c>
      <c r="I32" s="52">
        <v>62895622237823</v>
      </c>
      <c r="J32" s="53" t="s">
        <v>355</v>
      </c>
      <c r="K32" s="49"/>
      <c r="L32" s="49"/>
      <c r="M32" s="49"/>
      <c r="N32" s="54" t="s">
        <v>356</v>
      </c>
      <c r="O32" s="49"/>
      <c r="P32" s="52"/>
      <c r="Q32" s="52"/>
      <c r="R32" s="52"/>
      <c r="S32" s="49" t="s">
        <v>357</v>
      </c>
      <c r="T32" s="49"/>
      <c r="U32" s="49"/>
      <c r="V32" s="49"/>
      <c r="W32" s="49">
        <v>40249</v>
      </c>
      <c r="X32" s="49"/>
      <c r="Y32" s="49"/>
      <c r="Z32" s="49"/>
      <c r="AA32" s="49"/>
      <c r="AB32" s="49" t="s">
        <v>156</v>
      </c>
      <c r="AC32" s="49" t="s">
        <v>86</v>
      </c>
      <c r="AD32" s="52" t="s">
        <v>56</v>
      </c>
      <c r="AE32" s="55">
        <v>40249</v>
      </c>
      <c r="AF32" s="56" t="s">
        <v>187</v>
      </c>
      <c r="AG32" s="52" t="s">
        <v>159</v>
      </c>
      <c r="AH32" s="57" t="s">
        <v>160</v>
      </c>
      <c r="AI32" s="57" t="s">
        <v>352</v>
      </c>
      <c r="AJ32" s="58">
        <v>53</v>
      </c>
    </row>
    <row r="33" spans="1:36" s="58" customFormat="1" ht="15.75" customHeight="1" x14ac:dyDescent="0.25">
      <c r="A33" s="48">
        <v>28</v>
      </c>
      <c r="B33" s="49">
        <v>12827</v>
      </c>
      <c r="C33" s="50" t="s">
        <v>358</v>
      </c>
      <c r="D33" s="51" t="s">
        <v>359</v>
      </c>
      <c r="E33" s="49" t="s">
        <v>360</v>
      </c>
      <c r="F33" s="52" t="s">
        <v>45</v>
      </c>
      <c r="G33" s="52" t="s">
        <v>151</v>
      </c>
      <c r="H33" s="49" t="s">
        <v>361</v>
      </c>
      <c r="I33" s="52">
        <v>6285330828115</v>
      </c>
      <c r="J33" s="53" t="s">
        <v>362</v>
      </c>
      <c r="K33" s="49"/>
      <c r="L33" s="49"/>
      <c r="M33" s="49"/>
      <c r="N33" s="54" t="s">
        <v>363</v>
      </c>
      <c r="O33" s="49"/>
      <c r="P33" s="52"/>
      <c r="Q33" s="52"/>
      <c r="R33" s="52"/>
      <c r="S33" s="49" t="s">
        <v>364</v>
      </c>
      <c r="T33" s="49"/>
      <c r="U33" s="49"/>
      <c r="V33" s="49"/>
      <c r="W33" s="49" t="s">
        <v>365</v>
      </c>
      <c r="X33" s="49"/>
      <c r="Y33" s="49"/>
      <c r="Z33" s="49"/>
      <c r="AA33" s="49"/>
      <c r="AB33" s="49" t="s">
        <v>177</v>
      </c>
      <c r="AC33" s="49" t="s">
        <v>86</v>
      </c>
      <c r="AD33" s="52" t="s">
        <v>56</v>
      </c>
      <c r="AE33" s="55">
        <v>40104</v>
      </c>
      <c r="AF33" s="56" t="s">
        <v>187</v>
      </c>
      <c r="AG33" s="52" t="s">
        <v>159</v>
      </c>
      <c r="AH33" s="57" t="s">
        <v>160</v>
      </c>
      <c r="AI33" s="57" t="s">
        <v>359</v>
      </c>
      <c r="AJ33" s="58">
        <v>55</v>
      </c>
    </row>
    <row r="34" spans="1:36" s="58" customFormat="1" ht="15.75" customHeight="1" x14ac:dyDescent="0.25">
      <c r="A34" s="48">
        <v>29</v>
      </c>
      <c r="B34" s="49">
        <v>12855</v>
      </c>
      <c r="C34" s="50" t="s">
        <v>366</v>
      </c>
      <c r="D34" s="51" t="s">
        <v>367</v>
      </c>
      <c r="E34" s="49" t="s">
        <v>368</v>
      </c>
      <c r="F34" s="52" t="s">
        <v>45</v>
      </c>
      <c r="G34" s="52" t="s">
        <v>151</v>
      </c>
      <c r="H34" s="49" t="s">
        <v>369</v>
      </c>
      <c r="I34" s="52">
        <v>6282264192470</v>
      </c>
      <c r="J34" s="53" t="s">
        <v>370</v>
      </c>
      <c r="K34" s="49"/>
      <c r="L34" s="49"/>
      <c r="M34" s="49"/>
      <c r="N34" s="54" t="s">
        <v>85</v>
      </c>
      <c r="O34" s="49"/>
      <c r="P34" s="52"/>
      <c r="Q34" s="52"/>
      <c r="R34" s="52"/>
      <c r="S34" s="49" t="s">
        <v>371</v>
      </c>
      <c r="T34" s="49"/>
      <c r="U34" s="49"/>
      <c r="V34" s="49"/>
      <c r="W34" s="49">
        <v>40524</v>
      </c>
      <c r="X34" s="49"/>
      <c r="Y34" s="49"/>
      <c r="Z34" s="49"/>
      <c r="AA34" s="49"/>
      <c r="AB34" s="49" t="s">
        <v>217</v>
      </c>
      <c r="AC34" s="49" t="s">
        <v>86</v>
      </c>
      <c r="AD34" s="52" t="s">
        <v>56</v>
      </c>
      <c r="AE34" s="55">
        <v>40524</v>
      </c>
      <c r="AF34" s="56" t="s">
        <v>187</v>
      </c>
      <c r="AG34" s="52" t="s">
        <v>159</v>
      </c>
      <c r="AH34" s="57" t="s">
        <v>160</v>
      </c>
      <c r="AI34" s="57" t="s">
        <v>367</v>
      </c>
      <c r="AJ34" s="58">
        <v>57</v>
      </c>
    </row>
    <row r="35" spans="1:36" s="58" customFormat="1" ht="15.75" customHeight="1" x14ac:dyDescent="0.25">
      <c r="A35" s="48">
        <v>30</v>
      </c>
      <c r="B35" s="49">
        <v>12856</v>
      </c>
      <c r="C35" s="50" t="s">
        <v>372</v>
      </c>
      <c r="D35" s="51" t="s">
        <v>373</v>
      </c>
      <c r="E35" s="49" t="s">
        <v>374</v>
      </c>
      <c r="F35" s="52" t="s">
        <v>45</v>
      </c>
      <c r="G35" s="52" t="s">
        <v>151</v>
      </c>
      <c r="H35" s="49" t="s">
        <v>375</v>
      </c>
      <c r="I35" s="52">
        <v>85103864411</v>
      </c>
      <c r="J35" s="53" t="s">
        <v>376</v>
      </c>
      <c r="K35" s="49"/>
      <c r="L35" s="49"/>
      <c r="M35" s="49"/>
      <c r="N35" s="54" t="s">
        <v>377</v>
      </c>
      <c r="O35" s="49"/>
      <c r="P35" s="52"/>
      <c r="Q35" s="52"/>
      <c r="R35" s="52"/>
      <c r="S35" s="49" t="s">
        <v>378</v>
      </c>
      <c r="T35" s="49"/>
      <c r="U35" s="49"/>
      <c r="V35" s="49"/>
      <c r="W35" s="49" t="s">
        <v>231</v>
      </c>
      <c r="X35" s="49"/>
      <c r="Y35" s="49"/>
      <c r="Z35" s="49"/>
      <c r="AA35" s="49"/>
      <c r="AB35" s="49" t="s">
        <v>217</v>
      </c>
      <c r="AC35" s="49" t="s">
        <v>86</v>
      </c>
      <c r="AD35" s="52" t="s">
        <v>379</v>
      </c>
      <c r="AE35" s="55">
        <v>40416</v>
      </c>
      <c r="AF35" s="56" t="s">
        <v>187</v>
      </c>
      <c r="AG35" s="52" t="s">
        <v>159</v>
      </c>
      <c r="AH35" s="57" t="s">
        <v>160</v>
      </c>
      <c r="AI35" s="57" t="s">
        <v>373</v>
      </c>
      <c r="AJ35" s="58">
        <v>59</v>
      </c>
    </row>
    <row r="36" spans="1:36" s="58" customFormat="1" ht="15.75" customHeight="1" x14ac:dyDescent="0.25">
      <c r="A36" s="48">
        <v>31</v>
      </c>
      <c r="B36" s="49">
        <v>12831</v>
      </c>
      <c r="C36" s="50" t="s">
        <v>380</v>
      </c>
      <c r="D36" s="51" t="s">
        <v>381</v>
      </c>
      <c r="E36" s="49" t="s">
        <v>382</v>
      </c>
      <c r="F36" s="52" t="s">
        <v>45</v>
      </c>
      <c r="G36" s="52" t="s">
        <v>151</v>
      </c>
      <c r="H36" s="49" t="s">
        <v>383</v>
      </c>
      <c r="I36" s="52">
        <v>6283827785559</v>
      </c>
      <c r="J36" s="53" t="s">
        <v>384</v>
      </c>
      <c r="K36" s="49"/>
      <c r="L36" s="49"/>
      <c r="M36" s="49"/>
      <c r="N36" s="54" t="s">
        <v>385</v>
      </c>
      <c r="O36" s="49"/>
      <c r="P36" s="52"/>
      <c r="Q36" s="52"/>
      <c r="R36" s="52"/>
      <c r="S36" s="49" t="s">
        <v>386</v>
      </c>
      <c r="T36" s="49"/>
      <c r="U36" s="49"/>
      <c r="V36" s="49"/>
      <c r="W36" s="49">
        <v>40218</v>
      </c>
      <c r="X36" s="49"/>
      <c r="Y36" s="49"/>
      <c r="Z36" s="49"/>
      <c r="AA36" s="49"/>
      <c r="AB36" s="49" t="s">
        <v>177</v>
      </c>
      <c r="AC36" s="49" t="s">
        <v>86</v>
      </c>
      <c r="AD36" s="52" t="s">
        <v>56</v>
      </c>
      <c r="AE36" s="55">
        <v>40218</v>
      </c>
      <c r="AF36" s="56" t="s">
        <v>187</v>
      </c>
      <c r="AG36" s="52" t="s">
        <v>159</v>
      </c>
      <c r="AH36" s="57" t="s">
        <v>160</v>
      </c>
      <c r="AI36" s="57" t="s">
        <v>381</v>
      </c>
      <c r="AJ36" s="58">
        <v>61</v>
      </c>
    </row>
    <row r="37" spans="1:36" s="58" customFormat="1" ht="15.75" customHeight="1" x14ac:dyDescent="0.25">
      <c r="A37" s="48">
        <v>1</v>
      </c>
      <c r="B37" s="49">
        <v>12657</v>
      </c>
      <c r="C37" s="50" t="s">
        <v>387</v>
      </c>
      <c r="D37" s="51" t="s">
        <v>388</v>
      </c>
      <c r="E37" s="49" t="s">
        <v>389</v>
      </c>
      <c r="F37" s="52" t="s">
        <v>46</v>
      </c>
      <c r="G37" s="52" t="s">
        <v>390</v>
      </c>
      <c r="H37" s="49" t="s">
        <v>391</v>
      </c>
      <c r="I37" s="52">
        <v>6282341511734</v>
      </c>
      <c r="J37" s="53" t="s">
        <v>392</v>
      </c>
      <c r="K37" s="49"/>
      <c r="L37" s="49"/>
      <c r="M37" s="49"/>
      <c r="N37" s="54" t="s">
        <v>393</v>
      </c>
      <c r="O37" s="49"/>
      <c r="P37" s="52"/>
      <c r="Q37" s="52"/>
      <c r="R37" s="52"/>
      <c r="S37" s="49" t="s">
        <v>394</v>
      </c>
      <c r="T37" s="49"/>
      <c r="U37" s="49"/>
      <c r="V37" s="49"/>
      <c r="W37" s="49" t="s">
        <v>395</v>
      </c>
      <c r="X37" s="49"/>
      <c r="Y37" s="49"/>
      <c r="Z37" s="49"/>
      <c r="AA37" s="49"/>
      <c r="AB37" s="49" t="s">
        <v>156</v>
      </c>
      <c r="AC37" s="49" t="s">
        <v>86</v>
      </c>
      <c r="AD37" s="52" t="s">
        <v>56</v>
      </c>
      <c r="AE37" s="55">
        <v>40536</v>
      </c>
      <c r="AF37" s="56" t="s">
        <v>396</v>
      </c>
      <c r="AG37" s="52" t="s">
        <v>397</v>
      </c>
      <c r="AH37" s="57" t="s">
        <v>398</v>
      </c>
      <c r="AI37" s="57" t="s">
        <v>388</v>
      </c>
      <c r="AJ37" s="58">
        <v>63</v>
      </c>
    </row>
    <row r="38" spans="1:36" s="58" customFormat="1" ht="15.75" customHeight="1" x14ac:dyDescent="0.25">
      <c r="A38" s="48">
        <v>2</v>
      </c>
      <c r="B38" s="49">
        <v>12714</v>
      </c>
      <c r="C38" s="50" t="s">
        <v>399</v>
      </c>
      <c r="D38" s="51" t="s">
        <v>400</v>
      </c>
      <c r="E38" s="49" t="s">
        <v>401</v>
      </c>
      <c r="F38" s="52" t="s">
        <v>46</v>
      </c>
      <c r="G38" s="52" t="s">
        <v>390</v>
      </c>
      <c r="H38" s="49" t="s">
        <v>402</v>
      </c>
      <c r="I38" s="52">
        <v>6282247882007</v>
      </c>
      <c r="J38" s="53" t="s">
        <v>403</v>
      </c>
      <c r="K38" s="49"/>
      <c r="L38" s="49"/>
      <c r="M38" s="49"/>
      <c r="N38" s="54" t="s">
        <v>98</v>
      </c>
      <c r="O38" s="49"/>
      <c r="P38" s="52"/>
      <c r="Q38" s="52"/>
      <c r="R38" s="52"/>
      <c r="S38" s="49" t="s">
        <v>404</v>
      </c>
      <c r="T38" s="49"/>
      <c r="U38" s="49"/>
      <c r="V38" s="49"/>
      <c r="W38" s="49">
        <v>40216</v>
      </c>
      <c r="X38" s="49"/>
      <c r="Y38" s="49"/>
      <c r="Z38" s="49"/>
      <c r="AA38" s="49"/>
      <c r="AB38" s="49" t="s">
        <v>156</v>
      </c>
      <c r="AC38" s="49" t="s">
        <v>86</v>
      </c>
      <c r="AD38" s="52" t="s">
        <v>56</v>
      </c>
      <c r="AE38" s="55">
        <v>40216</v>
      </c>
      <c r="AF38" s="56" t="s">
        <v>396</v>
      </c>
      <c r="AG38" s="52" t="s">
        <v>397</v>
      </c>
      <c r="AH38" s="57" t="s">
        <v>398</v>
      </c>
      <c r="AI38" s="57" t="s">
        <v>400</v>
      </c>
      <c r="AJ38" s="58">
        <v>65</v>
      </c>
    </row>
    <row r="39" spans="1:36" s="58" customFormat="1" ht="15.75" customHeight="1" x14ac:dyDescent="0.25">
      <c r="A39" s="48">
        <v>3</v>
      </c>
      <c r="B39" s="49">
        <v>12687</v>
      </c>
      <c r="C39" s="50" t="s">
        <v>405</v>
      </c>
      <c r="D39" s="51" t="s">
        <v>406</v>
      </c>
      <c r="E39" s="49" t="s">
        <v>407</v>
      </c>
      <c r="F39" s="52" t="s">
        <v>46</v>
      </c>
      <c r="G39" s="52" t="s">
        <v>390</v>
      </c>
      <c r="H39" s="49" t="s">
        <v>408</v>
      </c>
      <c r="I39" s="52">
        <v>62085231145867</v>
      </c>
      <c r="J39" s="53" t="s">
        <v>409</v>
      </c>
      <c r="K39" s="49"/>
      <c r="L39" s="49"/>
      <c r="M39" s="49"/>
      <c r="N39" s="54" t="s">
        <v>410</v>
      </c>
      <c r="O39" s="49"/>
      <c r="P39" s="52"/>
      <c r="Q39" s="52"/>
      <c r="R39" s="52"/>
      <c r="S39" s="49" t="s">
        <v>411</v>
      </c>
      <c r="T39" s="49"/>
      <c r="U39" s="49"/>
      <c r="V39" s="49"/>
      <c r="W39" s="49" t="s">
        <v>412</v>
      </c>
      <c r="X39" s="49"/>
      <c r="Y39" s="49"/>
      <c r="Z39" s="49"/>
      <c r="AA39" s="49"/>
      <c r="AB39" s="49" t="s">
        <v>168</v>
      </c>
      <c r="AC39" s="49" t="s">
        <v>86</v>
      </c>
      <c r="AD39" s="52" t="s">
        <v>56</v>
      </c>
      <c r="AE39" s="55">
        <v>40567</v>
      </c>
      <c r="AF39" s="56" t="s">
        <v>396</v>
      </c>
      <c r="AG39" s="52" t="s">
        <v>397</v>
      </c>
      <c r="AH39" s="57" t="s">
        <v>398</v>
      </c>
      <c r="AI39" s="57" t="s">
        <v>406</v>
      </c>
      <c r="AJ39" s="58">
        <v>67</v>
      </c>
    </row>
    <row r="40" spans="1:36" s="58" customFormat="1" ht="15.75" customHeight="1" x14ac:dyDescent="0.25">
      <c r="A40" s="48">
        <v>4</v>
      </c>
      <c r="B40" s="49">
        <v>12662</v>
      </c>
      <c r="C40" s="50" t="s">
        <v>413</v>
      </c>
      <c r="D40" s="51" t="s">
        <v>414</v>
      </c>
      <c r="E40" s="49" t="s">
        <v>415</v>
      </c>
      <c r="F40" s="52" t="s">
        <v>45</v>
      </c>
      <c r="G40" s="52" t="s">
        <v>390</v>
      </c>
      <c r="H40" s="49" t="s">
        <v>416</v>
      </c>
      <c r="I40" s="52">
        <v>6288298914241</v>
      </c>
      <c r="J40" s="53" t="s">
        <v>417</v>
      </c>
      <c r="K40" s="49"/>
      <c r="L40" s="49"/>
      <c r="M40" s="49"/>
      <c r="N40" s="54" t="s">
        <v>88</v>
      </c>
      <c r="O40" s="49"/>
      <c r="P40" s="52"/>
      <c r="Q40" s="52"/>
      <c r="R40" s="52"/>
      <c r="S40" s="49" t="s">
        <v>418</v>
      </c>
      <c r="T40" s="49"/>
      <c r="U40" s="49"/>
      <c r="V40" s="49"/>
      <c r="W40" s="49" t="s">
        <v>419</v>
      </c>
      <c r="X40" s="49"/>
      <c r="Y40" s="49"/>
      <c r="Z40" s="49"/>
      <c r="AA40" s="49"/>
      <c r="AB40" s="49" t="s">
        <v>156</v>
      </c>
      <c r="AC40" s="49" t="s">
        <v>86</v>
      </c>
      <c r="AD40" s="52" t="s">
        <v>56</v>
      </c>
      <c r="AE40" s="55">
        <v>40599</v>
      </c>
      <c r="AF40" s="56" t="s">
        <v>420</v>
      </c>
      <c r="AG40" s="52" t="s">
        <v>397</v>
      </c>
      <c r="AH40" s="57" t="s">
        <v>398</v>
      </c>
      <c r="AI40" s="57" t="s">
        <v>414</v>
      </c>
      <c r="AJ40" s="58">
        <v>69</v>
      </c>
    </row>
    <row r="41" spans="1:36" s="58" customFormat="1" ht="15.75" customHeight="1" x14ac:dyDescent="0.25">
      <c r="A41" s="48">
        <v>5</v>
      </c>
      <c r="B41" s="49">
        <v>12633</v>
      </c>
      <c r="C41" s="50" t="s">
        <v>421</v>
      </c>
      <c r="D41" s="51" t="s">
        <v>422</v>
      </c>
      <c r="E41" s="49" t="s">
        <v>423</v>
      </c>
      <c r="F41" s="52" t="s">
        <v>46</v>
      </c>
      <c r="G41" s="52" t="s">
        <v>390</v>
      </c>
      <c r="H41" s="49" t="s">
        <v>424</v>
      </c>
      <c r="I41" s="52">
        <v>62895399555281</v>
      </c>
      <c r="J41" s="53" t="s">
        <v>425</v>
      </c>
      <c r="K41" s="49"/>
      <c r="L41" s="49"/>
      <c r="M41" s="49"/>
      <c r="N41" s="54" t="s">
        <v>426</v>
      </c>
      <c r="O41" s="49"/>
      <c r="P41" s="52"/>
      <c r="Q41" s="52"/>
      <c r="R41" s="52"/>
      <c r="S41" s="49" t="s">
        <v>427</v>
      </c>
      <c r="T41" s="49"/>
      <c r="U41" s="49"/>
      <c r="V41" s="49"/>
      <c r="W41" s="49" t="s">
        <v>428</v>
      </c>
      <c r="X41" s="49"/>
      <c r="Y41" s="49"/>
      <c r="Z41" s="49"/>
      <c r="AA41" s="49"/>
      <c r="AB41" s="49" t="s">
        <v>429</v>
      </c>
      <c r="AC41" s="49" t="s">
        <v>86</v>
      </c>
      <c r="AD41" s="52" t="s">
        <v>56</v>
      </c>
      <c r="AE41" s="55">
        <v>40571</v>
      </c>
      <c r="AF41" s="56" t="s">
        <v>396</v>
      </c>
      <c r="AG41" s="52" t="s">
        <v>397</v>
      </c>
      <c r="AH41" s="57" t="s">
        <v>398</v>
      </c>
      <c r="AI41" s="57" t="s">
        <v>422</v>
      </c>
      <c r="AJ41" s="58">
        <v>71</v>
      </c>
    </row>
    <row r="42" spans="1:36" s="58" customFormat="1" ht="15.75" customHeight="1" x14ac:dyDescent="0.25">
      <c r="A42" s="48">
        <v>6</v>
      </c>
      <c r="B42" s="49">
        <v>12719</v>
      </c>
      <c r="C42" s="50" t="s">
        <v>430</v>
      </c>
      <c r="D42" s="51" t="s">
        <v>431</v>
      </c>
      <c r="E42" s="49" t="s">
        <v>432</v>
      </c>
      <c r="F42" s="52" t="s">
        <v>45</v>
      </c>
      <c r="G42" s="52" t="s">
        <v>390</v>
      </c>
      <c r="H42" s="49" t="s">
        <v>433</v>
      </c>
      <c r="I42" s="52">
        <v>4430</v>
      </c>
      <c r="J42" s="53" t="s">
        <v>434</v>
      </c>
      <c r="K42" s="49"/>
      <c r="L42" s="49"/>
      <c r="M42" s="49"/>
      <c r="N42" s="54" t="s">
        <v>96</v>
      </c>
      <c r="O42" s="49"/>
      <c r="P42" s="52"/>
      <c r="Q42" s="52"/>
      <c r="R42" s="52"/>
      <c r="S42" s="49" t="s">
        <v>435</v>
      </c>
      <c r="T42" s="49"/>
      <c r="U42" s="49"/>
      <c r="V42" s="49"/>
      <c r="W42" s="49" t="s">
        <v>436</v>
      </c>
      <c r="X42" s="49"/>
      <c r="Y42" s="49"/>
      <c r="Z42" s="49"/>
      <c r="AA42" s="49"/>
      <c r="AB42" s="49" t="s">
        <v>168</v>
      </c>
      <c r="AC42" s="49" t="s">
        <v>86</v>
      </c>
      <c r="AD42" s="52" t="s">
        <v>56</v>
      </c>
      <c r="AE42" s="55">
        <v>40512</v>
      </c>
      <c r="AF42" s="56" t="s">
        <v>420</v>
      </c>
      <c r="AG42" s="52" t="s">
        <v>397</v>
      </c>
      <c r="AH42" s="57" t="s">
        <v>398</v>
      </c>
      <c r="AI42" s="57" t="s">
        <v>431</v>
      </c>
      <c r="AJ42" s="58">
        <v>73</v>
      </c>
    </row>
    <row r="43" spans="1:36" s="58" customFormat="1" ht="15.75" customHeight="1" x14ac:dyDescent="0.25">
      <c r="A43" s="48">
        <v>7</v>
      </c>
      <c r="B43" s="49">
        <v>12635</v>
      </c>
      <c r="C43" s="50" t="s">
        <v>437</v>
      </c>
      <c r="D43" s="51" t="s">
        <v>438</v>
      </c>
      <c r="E43" s="49" t="s">
        <v>439</v>
      </c>
      <c r="F43" s="52" t="s">
        <v>45</v>
      </c>
      <c r="G43" s="52" t="s">
        <v>390</v>
      </c>
      <c r="H43" s="49" t="s">
        <v>440</v>
      </c>
      <c r="I43" s="52">
        <v>6282336447405</v>
      </c>
      <c r="J43" s="53" t="s">
        <v>441</v>
      </c>
      <c r="K43" s="49"/>
      <c r="L43" s="49"/>
      <c r="M43" s="49"/>
      <c r="N43" s="54" t="s">
        <v>442</v>
      </c>
      <c r="O43" s="49"/>
      <c r="P43" s="52"/>
      <c r="Q43" s="52"/>
      <c r="R43" s="52"/>
      <c r="S43" s="49" t="s">
        <v>443</v>
      </c>
      <c r="T43" s="49"/>
      <c r="U43" s="49"/>
      <c r="V43" s="49"/>
      <c r="W43" s="49" t="s">
        <v>444</v>
      </c>
      <c r="X43" s="49"/>
      <c r="Y43" s="49"/>
      <c r="Z43" s="49"/>
      <c r="AA43" s="49"/>
      <c r="AB43" s="49" t="s">
        <v>168</v>
      </c>
      <c r="AC43" s="49" t="s">
        <v>86</v>
      </c>
      <c r="AD43" s="52" t="s">
        <v>56</v>
      </c>
      <c r="AE43" s="55">
        <v>40404</v>
      </c>
      <c r="AF43" s="56" t="s">
        <v>420</v>
      </c>
      <c r="AG43" s="52" t="s">
        <v>397</v>
      </c>
      <c r="AH43" s="57" t="s">
        <v>398</v>
      </c>
      <c r="AI43" s="57" t="s">
        <v>438</v>
      </c>
      <c r="AJ43" s="58">
        <v>75</v>
      </c>
    </row>
    <row r="44" spans="1:36" s="58" customFormat="1" ht="15.75" customHeight="1" x14ac:dyDescent="0.25">
      <c r="A44" s="48">
        <v>8</v>
      </c>
      <c r="B44" s="49">
        <v>12692</v>
      </c>
      <c r="C44" s="50" t="s">
        <v>445</v>
      </c>
      <c r="D44" s="51" t="s">
        <v>446</v>
      </c>
      <c r="E44" s="49" t="s">
        <v>447</v>
      </c>
      <c r="F44" s="52" t="s">
        <v>45</v>
      </c>
      <c r="G44" s="52" t="s">
        <v>390</v>
      </c>
      <c r="H44" s="49" t="s">
        <v>448</v>
      </c>
      <c r="I44" s="52">
        <v>62881036864864</v>
      </c>
      <c r="J44" s="53" t="s">
        <v>449</v>
      </c>
      <c r="K44" s="49"/>
      <c r="L44" s="49"/>
      <c r="M44" s="49"/>
      <c r="N44" s="54" t="s">
        <v>89</v>
      </c>
      <c r="O44" s="49"/>
      <c r="P44" s="52"/>
      <c r="Q44" s="52"/>
      <c r="R44" s="52"/>
      <c r="S44" s="49" t="s">
        <v>450</v>
      </c>
      <c r="T44" s="49"/>
      <c r="U44" s="49"/>
      <c r="V44" s="49"/>
      <c r="W44" s="49" t="s">
        <v>451</v>
      </c>
      <c r="X44" s="49"/>
      <c r="Y44" s="49"/>
      <c r="Z44" s="49"/>
      <c r="AA44" s="49"/>
      <c r="AB44" s="49" t="s">
        <v>156</v>
      </c>
      <c r="AC44" s="49" t="s">
        <v>86</v>
      </c>
      <c r="AD44" s="52" t="s">
        <v>56</v>
      </c>
      <c r="AE44" s="55">
        <v>40623</v>
      </c>
      <c r="AF44" s="56" t="s">
        <v>420</v>
      </c>
      <c r="AG44" s="52" t="s">
        <v>397</v>
      </c>
      <c r="AH44" s="57" t="s">
        <v>398</v>
      </c>
      <c r="AI44" s="57" t="s">
        <v>446</v>
      </c>
      <c r="AJ44" s="58">
        <v>77</v>
      </c>
    </row>
    <row r="45" spans="1:36" s="58" customFormat="1" ht="15.75" customHeight="1" x14ac:dyDescent="0.25">
      <c r="A45" s="48">
        <v>9</v>
      </c>
      <c r="B45" s="49">
        <v>12693</v>
      </c>
      <c r="C45" s="50" t="s">
        <v>452</v>
      </c>
      <c r="D45" s="51" t="s">
        <v>453</v>
      </c>
      <c r="E45" s="49" t="s">
        <v>454</v>
      </c>
      <c r="F45" s="52" t="s">
        <v>46</v>
      </c>
      <c r="G45" s="52" t="s">
        <v>390</v>
      </c>
      <c r="H45" s="49" t="s">
        <v>455</v>
      </c>
      <c r="I45" s="52">
        <v>6289610593579</v>
      </c>
      <c r="J45" s="53" t="s">
        <v>456</v>
      </c>
      <c r="K45" s="49"/>
      <c r="L45" s="49"/>
      <c r="M45" s="49"/>
      <c r="N45" s="54" t="s">
        <v>90</v>
      </c>
      <c r="O45" s="49"/>
      <c r="P45" s="52"/>
      <c r="Q45" s="52"/>
      <c r="R45" s="52"/>
      <c r="S45" s="49" t="s">
        <v>457</v>
      </c>
      <c r="T45" s="49"/>
      <c r="U45" s="49"/>
      <c r="V45" s="49"/>
      <c r="W45" s="49" t="s">
        <v>458</v>
      </c>
      <c r="X45" s="49"/>
      <c r="Y45" s="49"/>
      <c r="Z45" s="49"/>
      <c r="AA45" s="49"/>
      <c r="AB45" s="49" t="s">
        <v>429</v>
      </c>
      <c r="AC45" s="49" t="s">
        <v>86</v>
      </c>
      <c r="AD45" s="52" t="s">
        <v>56</v>
      </c>
      <c r="AE45" s="55">
        <v>40417</v>
      </c>
      <c r="AF45" s="56" t="s">
        <v>396</v>
      </c>
      <c r="AG45" s="52" t="s">
        <v>397</v>
      </c>
      <c r="AH45" s="57" t="s">
        <v>398</v>
      </c>
      <c r="AI45" s="57" t="s">
        <v>453</v>
      </c>
      <c r="AJ45" s="58">
        <v>79</v>
      </c>
    </row>
    <row r="46" spans="1:36" s="58" customFormat="1" ht="15.75" customHeight="1" x14ac:dyDescent="0.25">
      <c r="A46" s="48">
        <v>10</v>
      </c>
      <c r="B46" s="49">
        <v>12721</v>
      </c>
      <c r="C46" s="50" t="s">
        <v>459</v>
      </c>
      <c r="D46" s="51" t="s">
        <v>460</v>
      </c>
      <c r="E46" s="49" t="s">
        <v>461</v>
      </c>
      <c r="F46" s="52" t="s">
        <v>45</v>
      </c>
      <c r="G46" s="52" t="s">
        <v>390</v>
      </c>
      <c r="H46" s="49" t="s">
        <v>462</v>
      </c>
      <c r="I46" s="52">
        <v>6285204564264</v>
      </c>
      <c r="J46" s="53" t="s">
        <v>463</v>
      </c>
      <c r="K46" s="49"/>
      <c r="L46" s="49"/>
      <c r="M46" s="49"/>
      <c r="N46" s="54" t="s">
        <v>464</v>
      </c>
      <c r="O46" s="49"/>
      <c r="P46" s="52"/>
      <c r="Q46" s="52"/>
      <c r="R46" s="52"/>
      <c r="S46" s="49" t="s">
        <v>465</v>
      </c>
      <c r="T46" s="49"/>
      <c r="U46" s="49"/>
      <c r="V46" s="49"/>
      <c r="W46" s="49">
        <v>40672</v>
      </c>
      <c r="X46" s="49"/>
      <c r="Y46" s="49"/>
      <c r="Z46" s="49"/>
      <c r="AA46" s="49"/>
      <c r="AB46" s="49" t="s">
        <v>168</v>
      </c>
      <c r="AC46" s="49" t="s">
        <v>86</v>
      </c>
      <c r="AD46" s="52" t="s">
        <v>56</v>
      </c>
      <c r="AE46" s="55">
        <v>40672</v>
      </c>
      <c r="AF46" s="56" t="s">
        <v>420</v>
      </c>
      <c r="AG46" s="52" t="s">
        <v>397</v>
      </c>
      <c r="AH46" s="57" t="s">
        <v>398</v>
      </c>
      <c r="AI46" s="57" t="s">
        <v>460</v>
      </c>
      <c r="AJ46" s="58">
        <v>81</v>
      </c>
    </row>
    <row r="47" spans="1:36" s="58" customFormat="1" ht="15.75" customHeight="1" x14ac:dyDescent="0.25">
      <c r="A47" s="48">
        <v>11</v>
      </c>
      <c r="B47" s="49">
        <v>12667</v>
      </c>
      <c r="C47" s="50" t="s">
        <v>466</v>
      </c>
      <c r="D47" s="51" t="s">
        <v>467</v>
      </c>
      <c r="E47" s="49" t="s">
        <v>468</v>
      </c>
      <c r="F47" s="52" t="s">
        <v>45</v>
      </c>
      <c r="G47" s="52" t="s">
        <v>390</v>
      </c>
      <c r="H47" s="49" t="s">
        <v>469</v>
      </c>
      <c r="I47" s="52">
        <v>6282229020573</v>
      </c>
      <c r="J47" s="53" t="s">
        <v>470</v>
      </c>
      <c r="K47" s="49"/>
      <c r="L47" s="49"/>
      <c r="M47" s="49"/>
      <c r="N47" s="54" t="s">
        <v>471</v>
      </c>
      <c r="O47" s="49"/>
      <c r="P47" s="52"/>
      <c r="Q47" s="52"/>
      <c r="R47" s="52"/>
      <c r="S47" s="49" t="s">
        <v>472</v>
      </c>
      <c r="T47" s="49"/>
      <c r="U47" s="49"/>
      <c r="V47" s="49"/>
      <c r="W47" s="49" t="s">
        <v>473</v>
      </c>
      <c r="X47" s="49"/>
      <c r="Y47" s="49"/>
      <c r="Z47" s="49"/>
      <c r="AA47" s="49"/>
      <c r="AB47" s="49" t="s">
        <v>156</v>
      </c>
      <c r="AC47" s="49" t="s">
        <v>86</v>
      </c>
      <c r="AD47" s="52" t="s">
        <v>56</v>
      </c>
      <c r="AE47" s="55">
        <v>40594</v>
      </c>
      <c r="AF47" s="56" t="s">
        <v>420</v>
      </c>
      <c r="AG47" s="52" t="s">
        <v>397</v>
      </c>
      <c r="AH47" s="57" t="s">
        <v>398</v>
      </c>
      <c r="AI47" s="57" t="s">
        <v>467</v>
      </c>
      <c r="AJ47" s="58">
        <v>83</v>
      </c>
    </row>
    <row r="48" spans="1:36" s="58" customFormat="1" ht="15.75" customHeight="1" x14ac:dyDescent="0.25">
      <c r="A48" s="48">
        <v>12</v>
      </c>
      <c r="B48" s="49">
        <v>12697</v>
      </c>
      <c r="C48" s="50" t="s">
        <v>474</v>
      </c>
      <c r="D48" s="51" t="s">
        <v>475</v>
      </c>
      <c r="E48" s="49" t="s">
        <v>476</v>
      </c>
      <c r="F48" s="52" t="s">
        <v>45</v>
      </c>
      <c r="G48" s="52" t="s">
        <v>390</v>
      </c>
      <c r="H48" s="49" t="s">
        <v>477</v>
      </c>
      <c r="I48" s="52">
        <v>0</v>
      </c>
      <c r="J48" s="53" t="s">
        <v>478</v>
      </c>
      <c r="K48" s="49"/>
      <c r="L48" s="49"/>
      <c r="M48" s="49"/>
      <c r="N48" s="54" t="s">
        <v>115</v>
      </c>
      <c r="O48" s="49"/>
      <c r="P48" s="52"/>
      <c r="Q48" s="52"/>
      <c r="R48" s="52"/>
      <c r="S48" s="49" t="s">
        <v>479</v>
      </c>
      <c r="T48" s="49"/>
      <c r="U48" s="49"/>
      <c r="V48" s="49"/>
      <c r="W48" s="49">
        <v>40655</v>
      </c>
      <c r="X48" s="49"/>
      <c r="Y48" s="49"/>
      <c r="Z48" s="49"/>
      <c r="AA48" s="49"/>
      <c r="AB48" s="49" t="s">
        <v>168</v>
      </c>
      <c r="AC48" s="49" t="s">
        <v>86</v>
      </c>
      <c r="AD48" s="52" t="s">
        <v>56</v>
      </c>
      <c r="AE48" s="55">
        <v>40655</v>
      </c>
      <c r="AF48" s="56" t="s">
        <v>420</v>
      </c>
      <c r="AG48" s="52" t="s">
        <v>397</v>
      </c>
      <c r="AH48" s="57" t="s">
        <v>398</v>
      </c>
      <c r="AI48" s="57" t="s">
        <v>475</v>
      </c>
      <c r="AJ48" s="58">
        <v>85</v>
      </c>
    </row>
    <row r="49" spans="1:36" s="58" customFormat="1" ht="15.75" customHeight="1" x14ac:dyDescent="0.25">
      <c r="A49" s="48">
        <v>13</v>
      </c>
      <c r="B49" s="49">
        <v>12724</v>
      </c>
      <c r="C49" s="50" t="s">
        <v>480</v>
      </c>
      <c r="D49" s="51" t="s">
        <v>481</v>
      </c>
      <c r="E49" s="49" t="s">
        <v>482</v>
      </c>
      <c r="F49" s="52" t="s">
        <v>46</v>
      </c>
      <c r="G49" s="52" t="s">
        <v>390</v>
      </c>
      <c r="H49" s="49" t="s">
        <v>483</v>
      </c>
      <c r="I49" s="52">
        <v>6281803539658</v>
      </c>
      <c r="J49" s="53" t="s">
        <v>484</v>
      </c>
      <c r="K49" s="49"/>
      <c r="L49" s="49"/>
      <c r="M49" s="49"/>
      <c r="N49" s="54" t="s">
        <v>485</v>
      </c>
      <c r="O49" s="49"/>
      <c r="P49" s="52"/>
      <c r="Q49" s="52"/>
      <c r="R49" s="52"/>
      <c r="S49" s="49" t="s">
        <v>486</v>
      </c>
      <c r="T49" s="49"/>
      <c r="U49" s="49"/>
      <c r="V49" s="49"/>
      <c r="W49" s="49">
        <v>40634</v>
      </c>
      <c r="X49" s="49"/>
      <c r="Y49" s="49"/>
      <c r="Z49" s="49"/>
      <c r="AA49" s="49"/>
      <c r="AB49" s="49" t="s">
        <v>270</v>
      </c>
      <c r="AC49" s="49" t="s">
        <v>86</v>
      </c>
      <c r="AD49" s="52" t="s">
        <v>56</v>
      </c>
      <c r="AE49" s="55">
        <v>40634</v>
      </c>
      <c r="AF49" s="56" t="s">
        <v>396</v>
      </c>
      <c r="AG49" s="52" t="s">
        <v>397</v>
      </c>
      <c r="AH49" s="57" t="s">
        <v>398</v>
      </c>
      <c r="AI49" s="57" t="s">
        <v>481</v>
      </c>
      <c r="AJ49" s="58">
        <v>87</v>
      </c>
    </row>
    <row r="50" spans="1:36" s="58" customFormat="1" ht="15.75" customHeight="1" x14ac:dyDescent="0.25">
      <c r="A50" s="48">
        <v>14</v>
      </c>
      <c r="B50" s="49">
        <v>12641</v>
      </c>
      <c r="C50" s="50" t="s">
        <v>487</v>
      </c>
      <c r="D50" s="51" t="s">
        <v>488</v>
      </c>
      <c r="E50" s="49" t="s">
        <v>489</v>
      </c>
      <c r="F50" s="52" t="s">
        <v>45</v>
      </c>
      <c r="G50" s="52" t="s">
        <v>390</v>
      </c>
      <c r="H50" s="49" t="s">
        <v>490</v>
      </c>
      <c r="I50" s="52">
        <v>6282337808862</v>
      </c>
      <c r="J50" s="53" t="s">
        <v>491</v>
      </c>
      <c r="K50" s="49"/>
      <c r="L50" s="49"/>
      <c r="M50" s="49"/>
      <c r="N50" s="54" t="s">
        <v>114</v>
      </c>
      <c r="O50" s="49"/>
      <c r="P50" s="52"/>
      <c r="Q50" s="52"/>
      <c r="R50" s="52"/>
      <c r="S50" s="49" t="s">
        <v>492</v>
      </c>
      <c r="T50" s="49"/>
      <c r="U50" s="49"/>
      <c r="V50" s="49"/>
      <c r="W50" s="49">
        <v>40276</v>
      </c>
      <c r="X50" s="49"/>
      <c r="Y50" s="49"/>
      <c r="Z50" s="49"/>
      <c r="AA50" s="49"/>
      <c r="AB50" s="49" t="s">
        <v>156</v>
      </c>
      <c r="AC50" s="49" t="s">
        <v>86</v>
      </c>
      <c r="AD50" s="52" t="s">
        <v>56</v>
      </c>
      <c r="AE50" s="55">
        <v>40276</v>
      </c>
      <c r="AF50" s="56" t="s">
        <v>420</v>
      </c>
      <c r="AG50" s="52" t="s">
        <v>397</v>
      </c>
      <c r="AH50" s="57" t="s">
        <v>398</v>
      </c>
      <c r="AI50" s="57" t="s">
        <v>488</v>
      </c>
      <c r="AJ50" s="58">
        <v>89</v>
      </c>
    </row>
    <row r="51" spans="1:36" s="58" customFormat="1" ht="15.75" customHeight="1" x14ac:dyDescent="0.25">
      <c r="A51" s="48">
        <v>15</v>
      </c>
      <c r="B51" s="49">
        <v>12726</v>
      </c>
      <c r="C51" s="50" t="s">
        <v>493</v>
      </c>
      <c r="D51" s="51" t="s">
        <v>494</v>
      </c>
      <c r="E51" s="49" t="s">
        <v>495</v>
      </c>
      <c r="F51" s="52" t="s">
        <v>45</v>
      </c>
      <c r="G51" s="52" t="s">
        <v>390</v>
      </c>
      <c r="H51" s="49" t="s">
        <v>496</v>
      </c>
      <c r="I51" s="52">
        <v>6285230472072</v>
      </c>
      <c r="J51" s="53" t="s">
        <v>497</v>
      </c>
      <c r="K51" s="49"/>
      <c r="L51" s="49"/>
      <c r="M51" s="49"/>
      <c r="N51" s="54" t="s">
        <v>498</v>
      </c>
      <c r="O51" s="49"/>
      <c r="P51" s="52"/>
      <c r="Q51" s="52"/>
      <c r="R51" s="52"/>
      <c r="S51" s="49" t="s">
        <v>499</v>
      </c>
      <c r="T51" s="49"/>
      <c r="U51" s="49"/>
      <c r="V51" s="49"/>
      <c r="W51" s="49" t="s">
        <v>500</v>
      </c>
      <c r="X51" s="49"/>
      <c r="Y51" s="49"/>
      <c r="Z51" s="49"/>
      <c r="AA51" s="49"/>
      <c r="AB51" s="49" t="s">
        <v>429</v>
      </c>
      <c r="AC51" s="49" t="s">
        <v>86</v>
      </c>
      <c r="AD51" s="52" t="s">
        <v>56</v>
      </c>
      <c r="AE51" s="55">
        <v>40557</v>
      </c>
      <c r="AF51" s="56" t="s">
        <v>420</v>
      </c>
      <c r="AG51" s="52" t="s">
        <v>397</v>
      </c>
      <c r="AH51" s="57" t="s">
        <v>398</v>
      </c>
      <c r="AI51" s="57" t="s">
        <v>494</v>
      </c>
      <c r="AJ51" s="58">
        <v>91</v>
      </c>
    </row>
    <row r="52" spans="1:36" s="58" customFormat="1" ht="15.75" customHeight="1" x14ac:dyDescent="0.25">
      <c r="A52" s="48">
        <v>16</v>
      </c>
      <c r="B52" s="49">
        <v>12699</v>
      </c>
      <c r="C52" s="50" t="s">
        <v>501</v>
      </c>
      <c r="D52" s="51" t="s">
        <v>502</v>
      </c>
      <c r="E52" s="49" t="s">
        <v>503</v>
      </c>
      <c r="F52" s="52" t="s">
        <v>45</v>
      </c>
      <c r="G52" s="52" t="s">
        <v>390</v>
      </c>
      <c r="H52" s="49" t="s">
        <v>504</v>
      </c>
      <c r="I52" s="52">
        <v>6283848804716</v>
      </c>
      <c r="J52" s="53" t="s">
        <v>505</v>
      </c>
      <c r="K52" s="49"/>
      <c r="L52" s="49"/>
      <c r="M52" s="49"/>
      <c r="N52" s="54" t="s">
        <v>506</v>
      </c>
      <c r="O52" s="49"/>
      <c r="P52" s="52"/>
      <c r="Q52" s="52"/>
      <c r="R52" s="52"/>
      <c r="S52" s="49" t="s">
        <v>507</v>
      </c>
      <c r="T52" s="49"/>
      <c r="U52" s="49"/>
      <c r="V52" s="49"/>
      <c r="W52" s="49">
        <v>40401</v>
      </c>
      <c r="X52" s="49"/>
      <c r="Y52" s="49"/>
      <c r="Z52" s="49"/>
      <c r="AA52" s="49"/>
      <c r="AB52" s="49" t="s">
        <v>156</v>
      </c>
      <c r="AC52" s="49" t="s">
        <v>86</v>
      </c>
      <c r="AD52" s="52" t="s">
        <v>56</v>
      </c>
      <c r="AE52" s="55">
        <v>40401</v>
      </c>
      <c r="AF52" s="56" t="s">
        <v>420</v>
      </c>
      <c r="AG52" s="52" t="s">
        <v>397</v>
      </c>
      <c r="AH52" s="57" t="s">
        <v>398</v>
      </c>
      <c r="AI52" s="57" t="s">
        <v>502</v>
      </c>
      <c r="AJ52" s="58">
        <v>93</v>
      </c>
    </row>
    <row r="53" spans="1:36" s="58" customFormat="1" ht="15.75" customHeight="1" x14ac:dyDescent="0.25">
      <c r="A53" s="48">
        <v>17</v>
      </c>
      <c r="B53" s="49">
        <v>12727</v>
      </c>
      <c r="C53" s="50" t="s">
        <v>508</v>
      </c>
      <c r="D53" s="51" t="s">
        <v>509</v>
      </c>
      <c r="E53" s="49" t="s">
        <v>510</v>
      </c>
      <c r="F53" s="52" t="s">
        <v>46</v>
      </c>
      <c r="G53" s="52" t="s">
        <v>390</v>
      </c>
      <c r="H53" s="49" t="s">
        <v>511</v>
      </c>
      <c r="I53" s="52">
        <v>6282117047600</v>
      </c>
      <c r="J53" s="53" t="s">
        <v>512</v>
      </c>
      <c r="K53" s="49"/>
      <c r="L53" s="49"/>
      <c r="M53" s="49"/>
      <c r="N53" s="54" t="s">
        <v>513</v>
      </c>
      <c r="O53" s="49"/>
      <c r="P53" s="52"/>
      <c r="Q53" s="52"/>
      <c r="R53" s="52"/>
      <c r="S53" s="49" t="s">
        <v>514</v>
      </c>
      <c r="T53" s="49"/>
      <c r="U53" s="49"/>
      <c r="V53" s="49"/>
      <c r="W53" s="49" t="s">
        <v>515</v>
      </c>
      <c r="X53" s="49"/>
      <c r="Y53" s="49"/>
      <c r="Z53" s="49"/>
      <c r="AA53" s="49"/>
      <c r="AB53" s="49" t="s">
        <v>168</v>
      </c>
      <c r="AC53" s="49" t="s">
        <v>86</v>
      </c>
      <c r="AD53" s="52" t="s">
        <v>56</v>
      </c>
      <c r="AE53" s="55">
        <v>40292</v>
      </c>
      <c r="AF53" s="56" t="s">
        <v>396</v>
      </c>
      <c r="AG53" s="52" t="s">
        <v>397</v>
      </c>
      <c r="AH53" s="57" t="s">
        <v>398</v>
      </c>
      <c r="AI53" s="57" t="s">
        <v>509</v>
      </c>
      <c r="AJ53" s="58">
        <v>95</v>
      </c>
    </row>
    <row r="54" spans="1:36" s="58" customFormat="1" ht="15.75" customHeight="1" x14ac:dyDescent="0.25">
      <c r="A54" s="48">
        <v>18</v>
      </c>
      <c r="B54" s="49">
        <v>12642</v>
      </c>
      <c r="C54" s="50" t="s">
        <v>516</v>
      </c>
      <c r="D54" s="51" t="s">
        <v>517</v>
      </c>
      <c r="E54" s="49" t="s">
        <v>518</v>
      </c>
      <c r="F54" s="52" t="s">
        <v>46</v>
      </c>
      <c r="G54" s="52" t="s">
        <v>390</v>
      </c>
      <c r="H54" s="49" t="s">
        <v>519</v>
      </c>
      <c r="I54" s="52">
        <v>6281542336015</v>
      </c>
      <c r="J54" s="53" t="s">
        <v>520</v>
      </c>
      <c r="K54" s="49"/>
      <c r="L54" s="49"/>
      <c r="M54" s="49"/>
      <c r="N54" s="54" t="s">
        <v>521</v>
      </c>
      <c r="O54" s="49"/>
      <c r="P54" s="52"/>
      <c r="Q54" s="52"/>
      <c r="R54" s="52"/>
      <c r="S54" s="49" t="s">
        <v>522</v>
      </c>
      <c r="T54" s="49"/>
      <c r="U54" s="49"/>
      <c r="V54" s="49"/>
      <c r="W54" s="49">
        <v>40577</v>
      </c>
      <c r="X54" s="49"/>
      <c r="Y54" s="49"/>
      <c r="Z54" s="49"/>
      <c r="AA54" s="49"/>
      <c r="AB54" s="49" t="s">
        <v>156</v>
      </c>
      <c r="AC54" s="49" t="s">
        <v>86</v>
      </c>
      <c r="AD54" s="52" t="s">
        <v>56</v>
      </c>
      <c r="AE54" s="55">
        <v>40577</v>
      </c>
      <c r="AF54" s="56" t="s">
        <v>396</v>
      </c>
      <c r="AG54" s="52" t="s">
        <v>397</v>
      </c>
      <c r="AH54" s="57" t="s">
        <v>398</v>
      </c>
      <c r="AI54" s="57" t="s">
        <v>517</v>
      </c>
      <c r="AJ54" s="58">
        <v>97</v>
      </c>
    </row>
    <row r="55" spans="1:36" s="58" customFormat="1" ht="15.75" customHeight="1" x14ac:dyDescent="0.25">
      <c r="A55" s="48">
        <v>19</v>
      </c>
      <c r="B55" s="49">
        <v>12643</v>
      </c>
      <c r="C55" s="50" t="s">
        <v>523</v>
      </c>
      <c r="D55" s="51" t="s">
        <v>524</v>
      </c>
      <c r="E55" s="49" t="s">
        <v>525</v>
      </c>
      <c r="F55" s="52" t="s">
        <v>46</v>
      </c>
      <c r="G55" s="52" t="s">
        <v>390</v>
      </c>
      <c r="H55" s="49" t="s">
        <v>526</v>
      </c>
      <c r="I55" s="52">
        <v>6282140055799</v>
      </c>
      <c r="J55" s="53" t="s">
        <v>527</v>
      </c>
      <c r="K55" s="49"/>
      <c r="L55" s="49"/>
      <c r="M55" s="49"/>
      <c r="N55" s="54" t="s">
        <v>103</v>
      </c>
      <c r="O55" s="49"/>
      <c r="P55" s="52"/>
      <c r="Q55" s="52"/>
      <c r="R55" s="52"/>
      <c r="S55" s="49" t="s">
        <v>528</v>
      </c>
      <c r="T55" s="49"/>
      <c r="U55" s="49"/>
      <c r="V55" s="49"/>
      <c r="W55" s="49" t="s">
        <v>529</v>
      </c>
      <c r="X55" s="49"/>
      <c r="Y55" s="49"/>
      <c r="Z55" s="49"/>
      <c r="AA55" s="49"/>
      <c r="AB55" s="49" t="s">
        <v>156</v>
      </c>
      <c r="AC55" s="49" t="s">
        <v>86</v>
      </c>
      <c r="AD55" s="52" t="s">
        <v>56</v>
      </c>
      <c r="AE55" s="55">
        <v>40173</v>
      </c>
      <c r="AF55" s="56" t="s">
        <v>396</v>
      </c>
      <c r="AG55" s="52" t="s">
        <v>397</v>
      </c>
      <c r="AH55" s="57" t="s">
        <v>398</v>
      </c>
      <c r="AI55" s="57" t="s">
        <v>524</v>
      </c>
      <c r="AJ55" s="58">
        <v>99</v>
      </c>
    </row>
    <row r="56" spans="1:36" s="58" customFormat="1" ht="15.75" customHeight="1" x14ac:dyDescent="0.25">
      <c r="A56" s="48">
        <v>20</v>
      </c>
      <c r="B56" s="49">
        <v>12731</v>
      </c>
      <c r="C56" s="50" t="s">
        <v>530</v>
      </c>
      <c r="D56" s="51" t="s">
        <v>531</v>
      </c>
      <c r="E56" s="49" t="s">
        <v>532</v>
      </c>
      <c r="F56" s="52" t="s">
        <v>46</v>
      </c>
      <c r="G56" s="52" t="s">
        <v>390</v>
      </c>
      <c r="H56" s="49" t="s">
        <v>533</v>
      </c>
      <c r="I56" s="52">
        <v>6289512625326</v>
      </c>
      <c r="J56" s="53" t="s">
        <v>470</v>
      </c>
      <c r="K56" s="49"/>
      <c r="L56" s="49"/>
      <c r="M56" s="49"/>
      <c r="N56" s="54" t="s">
        <v>95</v>
      </c>
      <c r="O56" s="49"/>
      <c r="P56" s="52"/>
      <c r="Q56" s="52"/>
      <c r="R56" s="52"/>
      <c r="S56" s="49" t="s">
        <v>534</v>
      </c>
      <c r="T56" s="49"/>
      <c r="U56" s="49"/>
      <c r="V56" s="49"/>
      <c r="W56" s="49" t="s">
        <v>473</v>
      </c>
      <c r="X56" s="49"/>
      <c r="Y56" s="49"/>
      <c r="Z56" s="49"/>
      <c r="AA56" s="49"/>
      <c r="AB56" s="49" t="s">
        <v>168</v>
      </c>
      <c r="AC56" s="49" t="s">
        <v>86</v>
      </c>
      <c r="AD56" s="52" t="s">
        <v>56</v>
      </c>
      <c r="AE56" s="55">
        <v>40594</v>
      </c>
      <c r="AF56" s="56" t="s">
        <v>396</v>
      </c>
      <c r="AG56" s="52" t="s">
        <v>397</v>
      </c>
      <c r="AH56" s="57" t="s">
        <v>398</v>
      </c>
      <c r="AI56" s="57" t="s">
        <v>531</v>
      </c>
      <c r="AJ56" s="58">
        <v>101</v>
      </c>
    </row>
    <row r="57" spans="1:36" s="58" customFormat="1" ht="15.75" customHeight="1" x14ac:dyDescent="0.25">
      <c r="A57" s="48">
        <v>21</v>
      </c>
      <c r="B57" s="49">
        <v>12704</v>
      </c>
      <c r="C57" s="50" t="s">
        <v>535</v>
      </c>
      <c r="D57" s="51" t="s">
        <v>536</v>
      </c>
      <c r="E57" s="49" t="s">
        <v>537</v>
      </c>
      <c r="F57" s="52" t="s">
        <v>46</v>
      </c>
      <c r="G57" s="52" t="s">
        <v>390</v>
      </c>
      <c r="H57" s="49" t="s">
        <v>538</v>
      </c>
      <c r="I57" s="52" t="s">
        <v>539</v>
      </c>
      <c r="J57" s="53" t="s">
        <v>540</v>
      </c>
      <c r="K57" s="49"/>
      <c r="L57" s="49"/>
      <c r="M57" s="49"/>
      <c r="N57" s="54" t="s">
        <v>541</v>
      </c>
      <c r="O57" s="49"/>
      <c r="P57" s="52"/>
      <c r="Q57" s="52"/>
      <c r="R57" s="52"/>
      <c r="S57" s="49" t="s">
        <v>542</v>
      </c>
      <c r="T57" s="49"/>
      <c r="U57" s="49"/>
      <c r="V57" s="49"/>
      <c r="W57" s="49" t="s">
        <v>543</v>
      </c>
      <c r="X57" s="49"/>
      <c r="Y57" s="49"/>
      <c r="Z57" s="49"/>
      <c r="AA57" s="49"/>
      <c r="AB57" s="49" t="s">
        <v>168</v>
      </c>
      <c r="AC57" s="49" t="s">
        <v>86</v>
      </c>
      <c r="AD57" s="52" t="s">
        <v>56</v>
      </c>
      <c r="AE57" s="55">
        <v>40437</v>
      </c>
      <c r="AF57" s="56" t="s">
        <v>396</v>
      </c>
      <c r="AG57" s="52" t="s">
        <v>397</v>
      </c>
      <c r="AH57" s="57" t="s">
        <v>398</v>
      </c>
      <c r="AI57" s="57" t="s">
        <v>536</v>
      </c>
      <c r="AJ57" s="58">
        <v>103</v>
      </c>
    </row>
    <row r="58" spans="1:36" s="58" customFormat="1" ht="15.75" customHeight="1" x14ac:dyDescent="0.25">
      <c r="A58" s="48">
        <v>22</v>
      </c>
      <c r="B58" s="49">
        <v>12733</v>
      </c>
      <c r="C58" s="50" t="s">
        <v>544</v>
      </c>
      <c r="D58" s="51" t="s">
        <v>545</v>
      </c>
      <c r="E58" s="49" t="s">
        <v>546</v>
      </c>
      <c r="F58" s="52" t="s">
        <v>46</v>
      </c>
      <c r="G58" s="52" t="s">
        <v>390</v>
      </c>
      <c r="H58" s="49" t="s">
        <v>547</v>
      </c>
      <c r="I58" s="52">
        <v>6285331557163</v>
      </c>
      <c r="J58" s="53" t="s">
        <v>548</v>
      </c>
      <c r="K58" s="49"/>
      <c r="L58" s="49"/>
      <c r="M58" s="49"/>
      <c r="N58" s="54" t="s">
        <v>549</v>
      </c>
      <c r="O58" s="49"/>
      <c r="P58" s="52"/>
      <c r="Q58" s="52"/>
      <c r="R58" s="52"/>
      <c r="S58" s="49" t="s">
        <v>550</v>
      </c>
      <c r="T58" s="49"/>
      <c r="U58" s="49"/>
      <c r="V58" s="49"/>
      <c r="W58" s="49">
        <v>40728</v>
      </c>
      <c r="X58" s="49"/>
      <c r="Y58" s="49"/>
      <c r="Z58" s="49"/>
      <c r="AA58" s="49"/>
      <c r="AB58" s="49" t="s">
        <v>156</v>
      </c>
      <c r="AC58" s="49" t="s">
        <v>86</v>
      </c>
      <c r="AD58" s="52" t="s">
        <v>56</v>
      </c>
      <c r="AE58" s="55">
        <v>40728</v>
      </c>
      <c r="AF58" s="56" t="s">
        <v>396</v>
      </c>
      <c r="AG58" s="52" t="s">
        <v>397</v>
      </c>
      <c r="AH58" s="57" t="s">
        <v>398</v>
      </c>
      <c r="AI58" s="57" t="s">
        <v>545</v>
      </c>
      <c r="AJ58" s="58">
        <v>105</v>
      </c>
    </row>
    <row r="59" spans="1:36" s="58" customFormat="1" ht="15.75" customHeight="1" x14ac:dyDescent="0.25">
      <c r="A59" s="48">
        <v>23</v>
      </c>
      <c r="B59" s="49">
        <v>12649</v>
      </c>
      <c r="C59" s="50" t="s">
        <v>551</v>
      </c>
      <c r="D59" s="51" t="s">
        <v>552</v>
      </c>
      <c r="E59" s="49" t="s">
        <v>553</v>
      </c>
      <c r="F59" s="52" t="s">
        <v>45</v>
      </c>
      <c r="G59" s="52" t="s">
        <v>390</v>
      </c>
      <c r="H59" s="49" t="s">
        <v>554</v>
      </c>
      <c r="I59" s="52">
        <v>6285103466139</v>
      </c>
      <c r="J59" s="53" t="s">
        <v>555</v>
      </c>
      <c r="K59" s="49"/>
      <c r="L59" s="49"/>
      <c r="M59" s="49"/>
      <c r="N59" s="54" t="s">
        <v>114</v>
      </c>
      <c r="O59" s="49"/>
      <c r="P59" s="52"/>
      <c r="Q59" s="52"/>
      <c r="R59" s="52"/>
      <c r="S59" s="49" t="s">
        <v>556</v>
      </c>
      <c r="T59" s="49"/>
      <c r="U59" s="49"/>
      <c r="V59" s="49"/>
      <c r="W59" s="49">
        <v>40432</v>
      </c>
      <c r="X59" s="49"/>
      <c r="Y59" s="49"/>
      <c r="Z59" s="49"/>
      <c r="AA59" s="49"/>
      <c r="AB59" s="49" t="s">
        <v>156</v>
      </c>
      <c r="AC59" s="49" t="s">
        <v>86</v>
      </c>
      <c r="AD59" s="52" t="s">
        <v>56</v>
      </c>
      <c r="AE59" s="55">
        <v>40432</v>
      </c>
      <c r="AF59" s="56" t="s">
        <v>420</v>
      </c>
      <c r="AG59" s="52" t="s">
        <v>397</v>
      </c>
      <c r="AH59" s="57" t="s">
        <v>398</v>
      </c>
      <c r="AI59" s="57" t="s">
        <v>552</v>
      </c>
      <c r="AJ59" s="58">
        <v>107</v>
      </c>
    </row>
    <row r="60" spans="1:36" s="58" customFormat="1" ht="15.75" customHeight="1" x14ac:dyDescent="0.25">
      <c r="A60" s="48">
        <v>24</v>
      </c>
      <c r="B60" s="49">
        <v>12650</v>
      </c>
      <c r="C60" s="50" t="s">
        <v>557</v>
      </c>
      <c r="D60" s="51" t="s">
        <v>558</v>
      </c>
      <c r="E60" s="49" t="s">
        <v>559</v>
      </c>
      <c r="F60" s="52" t="s">
        <v>45</v>
      </c>
      <c r="G60" s="52" t="s">
        <v>390</v>
      </c>
      <c r="H60" s="49" t="s">
        <v>560</v>
      </c>
      <c r="I60" s="52">
        <v>6281336855519</v>
      </c>
      <c r="J60" s="53" t="s">
        <v>561</v>
      </c>
      <c r="K60" s="49"/>
      <c r="L60" s="49"/>
      <c r="M60" s="49"/>
      <c r="N60" s="54" t="s">
        <v>94</v>
      </c>
      <c r="O60" s="49"/>
      <c r="P60" s="52"/>
      <c r="Q60" s="52"/>
      <c r="R60" s="52"/>
      <c r="S60" s="49" t="s">
        <v>562</v>
      </c>
      <c r="T60" s="49"/>
      <c r="U60" s="49"/>
      <c r="V60" s="49"/>
      <c r="W60" s="49">
        <v>40696</v>
      </c>
      <c r="X60" s="49"/>
      <c r="Y60" s="49"/>
      <c r="Z60" s="49"/>
      <c r="AA60" s="49"/>
      <c r="AB60" s="49" t="s">
        <v>156</v>
      </c>
      <c r="AC60" s="49" t="s">
        <v>86</v>
      </c>
      <c r="AD60" s="52" t="s">
        <v>56</v>
      </c>
      <c r="AE60" s="55">
        <v>40696</v>
      </c>
      <c r="AF60" s="56" t="s">
        <v>420</v>
      </c>
      <c r="AG60" s="52" t="s">
        <v>397</v>
      </c>
      <c r="AH60" s="57" t="s">
        <v>398</v>
      </c>
      <c r="AI60" s="57" t="s">
        <v>558</v>
      </c>
      <c r="AJ60" s="58">
        <v>109</v>
      </c>
    </row>
    <row r="61" spans="1:36" s="58" customFormat="1" ht="15.75" customHeight="1" x14ac:dyDescent="0.25">
      <c r="A61" s="48">
        <v>25</v>
      </c>
      <c r="B61" s="49">
        <v>12736</v>
      </c>
      <c r="C61" s="50" t="s">
        <v>563</v>
      </c>
      <c r="D61" s="51" t="s">
        <v>564</v>
      </c>
      <c r="E61" s="49" t="s">
        <v>565</v>
      </c>
      <c r="F61" s="52" t="s">
        <v>45</v>
      </c>
      <c r="G61" s="52" t="s">
        <v>390</v>
      </c>
      <c r="H61" s="49" t="s">
        <v>566</v>
      </c>
      <c r="I61" s="52">
        <v>6285235577985</v>
      </c>
      <c r="J61" s="53" t="s">
        <v>567</v>
      </c>
      <c r="K61" s="49"/>
      <c r="L61" s="49"/>
      <c r="M61" s="49"/>
      <c r="N61" s="54" t="s">
        <v>568</v>
      </c>
      <c r="O61" s="49"/>
      <c r="P61" s="52"/>
      <c r="Q61" s="52"/>
      <c r="R61" s="52"/>
      <c r="S61" s="49" t="s">
        <v>569</v>
      </c>
      <c r="T61" s="49"/>
      <c r="U61" s="49"/>
      <c r="V61" s="49"/>
      <c r="W61" s="49">
        <v>40492</v>
      </c>
      <c r="X61" s="49"/>
      <c r="Y61" s="49"/>
      <c r="Z61" s="49"/>
      <c r="AA61" s="49"/>
      <c r="AB61" s="49" t="s">
        <v>168</v>
      </c>
      <c r="AC61" s="49" t="s">
        <v>86</v>
      </c>
      <c r="AD61" s="52" t="s">
        <v>57</v>
      </c>
      <c r="AE61" s="55">
        <v>40492</v>
      </c>
      <c r="AF61" s="56" t="s">
        <v>420</v>
      </c>
      <c r="AG61" s="52" t="s">
        <v>397</v>
      </c>
      <c r="AH61" s="57" t="s">
        <v>398</v>
      </c>
      <c r="AI61" s="57" t="s">
        <v>564</v>
      </c>
      <c r="AJ61" s="58">
        <v>111</v>
      </c>
    </row>
    <row r="62" spans="1:36" s="58" customFormat="1" ht="15.75" customHeight="1" x14ac:dyDescent="0.25">
      <c r="A62" s="48">
        <v>26</v>
      </c>
      <c r="B62" s="49">
        <v>12737</v>
      </c>
      <c r="C62" s="50" t="s">
        <v>570</v>
      </c>
      <c r="D62" s="51" t="s">
        <v>571</v>
      </c>
      <c r="E62" s="49" t="s">
        <v>572</v>
      </c>
      <c r="F62" s="52" t="s">
        <v>46</v>
      </c>
      <c r="G62" s="52" t="s">
        <v>390</v>
      </c>
      <c r="H62" s="49" t="s">
        <v>573</v>
      </c>
      <c r="I62" s="52">
        <v>6281216417183</v>
      </c>
      <c r="J62" s="53" t="s">
        <v>574</v>
      </c>
      <c r="K62" s="49"/>
      <c r="L62" s="49"/>
      <c r="M62" s="49"/>
      <c r="N62" s="54" t="s">
        <v>106</v>
      </c>
      <c r="O62" s="49"/>
      <c r="P62" s="52"/>
      <c r="Q62" s="52"/>
      <c r="R62" s="52"/>
      <c r="S62" s="49" t="s">
        <v>575</v>
      </c>
      <c r="T62" s="49"/>
      <c r="U62" s="49"/>
      <c r="V62" s="49"/>
      <c r="W62" s="49">
        <v>40240</v>
      </c>
      <c r="X62" s="49"/>
      <c r="Y62" s="49"/>
      <c r="Z62" s="49"/>
      <c r="AA62" s="49"/>
      <c r="AB62" s="49" t="s">
        <v>429</v>
      </c>
      <c r="AC62" s="49" t="s">
        <v>86</v>
      </c>
      <c r="AD62" s="52" t="s">
        <v>56</v>
      </c>
      <c r="AE62" s="55">
        <v>40240</v>
      </c>
      <c r="AF62" s="56" t="s">
        <v>396</v>
      </c>
      <c r="AG62" s="52" t="s">
        <v>397</v>
      </c>
      <c r="AH62" s="57" t="s">
        <v>398</v>
      </c>
      <c r="AI62" s="57" t="s">
        <v>571</v>
      </c>
      <c r="AJ62" s="58">
        <v>113</v>
      </c>
    </row>
    <row r="63" spans="1:36" s="58" customFormat="1" ht="15.75" customHeight="1" x14ac:dyDescent="0.25">
      <c r="A63" s="48">
        <v>27</v>
      </c>
      <c r="B63" s="49">
        <v>12681</v>
      </c>
      <c r="C63" s="50" t="s">
        <v>576</v>
      </c>
      <c r="D63" s="51" t="s">
        <v>577</v>
      </c>
      <c r="E63" s="49" t="s">
        <v>578</v>
      </c>
      <c r="F63" s="52" t="s">
        <v>46</v>
      </c>
      <c r="G63" s="52" t="s">
        <v>390</v>
      </c>
      <c r="H63" s="49" t="s">
        <v>579</v>
      </c>
      <c r="I63" s="52">
        <v>6281358834999</v>
      </c>
      <c r="J63" s="53" t="s">
        <v>580</v>
      </c>
      <c r="K63" s="49"/>
      <c r="L63" s="49"/>
      <c r="M63" s="49"/>
      <c r="N63" s="54" t="s">
        <v>122</v>
      </c>
      <c r="O63" s="49"/>
      <c r="P63" s="52"/>
      <c r="Q63" s="52"/>
      <c r="R63" s="52"/>
      <c r="S63" s="49" t="s">
        <v>581</v>
      </c>
      <c r="T63" s="49"/>
      <c r="U63" s="49"/>
      <c r="V63" s="49"/>
      <c r="W63" s="49" t="s">
        <v>582</v>
      </c>
      <c r="X63" s="49"/>
      <c r="Y63" s="49"/>
      <c r="Z63" s="49"/>
      <c r="AA63" s="49"/>
      <c r="AB63" s="49" t="s">
        <v>156</v>
      </c>
      <c r="AC63" s="49" t="s">
        <v>86</v>
      </c>
      <c r="AD63" s="52" t="s">
        <v>56</v>
      </c>
      <c r="AE63" s="55">
        <v>40262</v>
      </c>
      <c r="AF63" s="56" t="s">
        <v>396</v>
      </c>
      <c r="AG63" s="52" t="s">
        <v>397</v>
      </c>
      <c r="AH63" s="57" t="s">
        <v>398</v>
      </c>
      <c r="AI63" s="57" t="s">
        <v>577</v>
      </c>
      <c r="AJ63" s="58">
        <v>115</v>
      </c>
    </row>
    <row r="64" spans="1:36" s="58" customFormat="1" ht="15.75" customHeight="1" x14ac:dyDescent="0.25">
      <c r="A64" s="48">
        <v>28</v>
      </c>
      <c r="B64" s="49">
        <v>12738</v>
      </c>
      <c r="C64" s="50" t="s">
        <v>583</v>
      </c>
      <c r="D64" s="51" t="s">
        <v>584</v>
      </c>
      <c r="E64" s="49" t="s">
        <v>585</v>
      </c>
      <c r="F64" s="52" t="s">
        <v>46</v>
      </c>
      <c r="G64" s="52" t="s">
        <v>390</v>
      </c>
      <c r="H64" s="49" t="s">
        <v>586</v>
      </c>
      <c r="I64" s="52">
        <v>6288231858649</v>
      </c>
      <c r="J64" s="53" t="s">
        <v>587</v>
      </c>
      <c r="K64" s="49"/>
      <c r="L64" s="49"/>
      <c r="M64" s="49"/>
      <c r="N64" s="54" t="s">
        <v>88</v>
      </c>
      <c r="O64" s="49"/>
      <c r="P64" s="52"/>
      <c r="Q64" s="52"/>
      <c r="R64" s="52"/>
      <c r="S64" s="49" t="s">
        <v>588</v>
      </c>
      <c r="T64" s="49"/>
      <c r="U64" s="49"/>
      <c r="V64" s="49"/>
      <c r="W64" s="49">
        <v>40636</v>
      </c>
      <c r="X64" s="49"/>
      <c r="Y64" s="49"/>
      <c r="Z64" s="49"/>
      <c r="AA64" s="49"/>
      <c r="AB64" s="49" t="s">
        <v>429</v>
      </c>
      <c r="AC64" s="49" t="s">
        <v>86</v>
      </c>
      <c r="AD64" s="52" t="s">
        <v>56</v>
      </c>
      <c r="AE64" s="55">
        <v>40636</v>
      </c>
      <c r="AF64" s="56" t="s">
        <v>396</v>
      </c>
      <c r="AG64" s="52" t="s">
        <v>397</v>
      </c>
      <c r="AH64" s="57" t="s">
        <v>398</v>
      </c>
      <c r="AI64" s="57" t="s">
        <v>584</v>
      </c>
      <c r="AJ64" s="58">
        <v>117</v>
      </c>
    </row>
    <row r="65" spans="1:36" s="58" customFormat="1" ht="15.75" customHeight="1" x14ac:dyDescent="0.25">
      <c r="A65" s="48">
        <v>29</v>
      </c>
      <c r="B65" s="49">
        <v>12684</v>
      </c>
      <c r="C65" s="50" t="s">
        <v>589</v>
      </c>
      <c r="D65" s="51" t="s">
        <v>590</v>
      </c>
      <c r="E65" s="49" t="s">
        <v>591</v>
      </c>
      <c r="F65" s="52" t="s">
        <v>45</v>
      </c>
      <c r="G65" s="52" t="s">
        <v>390</v>
      </c>
      <c r="H65" s="49" t="s">
        <v>592</v>
      </c>
      <c r="I65" s="52">
        <v>6281230882500</v>
      </c>
      <c r="J65" s="53" t="s">
        <v>593</v>
      </c>
      <c r="K65" s="49"/>
      <c r="L65" s="49"/>
      <c r="M65" s="49"/>
      <c r="N65" s="54" t="s">
        <v>594</v>
      </c>
      <c r="O65" s="49"/>
      <c r="P65" s="52"/>
      <c r="Q65" s="52"/>
      <c r="R65" s="52"/>
      <c r="S65" s="49" t="s">
        <v>595</v>
      </c>
      <c r="T65" s="49"/>
      <c r="U65" s="49"/>
      <c r="V65" s="49"/>
      <c r="W65" s="49" t="s">
        <v>596</v>
      </c>
      <c r="X65" s="49"/>
      <c r="Y65" s="49"/>
      <c r="Z65" s="49"/>
      <c r="AA65" s="49"/>
      <c r="AB65" s="49" t="s">
        <v>168</v>
      </c>
      <c r="AC65" s="49" t="s">
        <v>86</v>
      </c>
      <c r="AD65" s="52" t="s">
        <v>56</v>
      </c>
      <c r="AE65" s="55">
        <v>40653</v>
      </c>
      <c r="AF65" s="56" t="s">
        <v>420</v>
      </c>
      <c r="AG65" s="52" t="s">
        <v>397</v>
      </c>
      <c r="AH65" s="57" t="s">
        <v>398</v>
      </c>
      <c r="AI65" s="57" t="s">
        <v>590</v>
      </c>
      <c r="AJ65" s="58">
        <v>119</v>
      </c>
    </row>
    <row r="66" spans="1:36" s="58" customFormat="1" ht="15.75" customHeight="1" x14ac:dyDescent="0.25">
      <c r="A66" s="48">
        <v>30</v>
      </c>
      <c r="B66" s="49">
        <v>12685</v>
      </c>
      <c r="C66" s="50" t="s">
        <v>597</v>
      </c>
      <c r="D66" s="51" t="s">
        <v>598</v>
      </c>
      <c r="E66" s="49" t="s">
        <v>599</v>
      </c>
      <c r="F66" s="52" t="s">
        <v>45</v>
      </c>
      <c r="G66" s="52" t="s">
        <v>390</v>
      </c>
      <c r="H66" s="49" t="s">
        <v>600</v>
      </c>
      <c r="I66" s="52">
        <v>6283866956464</v>
      </c>
      <c r="J66" s="53" t="s">
        <v>601</v>
      </c>
      <c r="K66" s="49"/>
      <c r="L66" s="49"/>
      <c r="M66" s="49"/>
      <c r="N66" s="54" t="s">
        <v>87</v>
      </c>
      <c r="O66" s="49"/>
      <c r="P66" s="52"/>
      <c r="Q66" s="52"/>
      <c r="R66" s="52"/>
      <c r="S66" s="49" t="s">
        <v>602</v>
      </c>
      <c r="T66" s="49"/>
      <c r="U66" s="49"/>
      <c r="V66" s="49"/>
      <c r="W66" s="49" t="s">
        <v>603</v>
      </c>
      <c r="X66" s="49"/>
      <c r="Y66" s="49"/>
      <c r="Z66" s="49"/>
      <c r="AA66" s="49"/>
      <c r="AB66" s="49" t="s">
        <v>168</v>
      </c>
      <c r="AC66" s="49" t="s">
        <v>86</v>
      </c>
      <c r="AD66" s="52" t="s">
        <v>56</v>
      </c>
      <c r="AE66" s="55">
        <v>40409</v>
      </c>
      <c r="AF66" s="56" t="s">
        <v>420</v>
      </c>
      <c r="AG66" s="52" t="s">
        <v>397</v>
      </c>
      <c r="AH66" s="57" t="s">
        <v>398</v>
      </c>
      <c r="AI66" s="57" t="s">
        <v>598</v>
      </c>
      <c r="AJ66" s="58">
        <v>121</v>
      </c>
    </row>
    <row r="67" spans="1:36" s="58" customFormat="1" ht="15.75" customHeight="1" x14ac:dyDescent="0.25">
      <c r="A67" s="48">
        <v>31</v>
      </c>
      <c r="B67" s="49">
        <v>12656</v>
      </c>
      <c r="C67" s="50" t="s">
        <v>604</v>
      </c>
      <c r="D67" s="51" t="s">
        <v>605</v>
      </c>
      <c r="E67" s="49" t="s">
        <v>606</v>
      </c>
      <c r="F67" s="52" t="s">
        <v>45</v>
      </c>
      <c r="G67" s="52" t="s">
        <v>390</v>
      </c>
      <c r="H67" s="49" t="s">
        <v>607</v>
      </c>
      <c r="I67" s="59">
        <v>6285101401495</v>
      </c>
      <c r="J67" s="53" t="s">
        <v>608</v>
      </c>
      <c r="K67" s="49"/>
      <c r="L67" s="49"/>
      <c r="M67" s="49"/>
      <c r="N67" s="54" t="s">
        <v>95</v>
      </c>
      <c r="O67" s="49"/>
      <c r="P67" s="52"/>
      <c r="Q67" s="52"/>
      <c r="R67" s="52"/>
      <c r="S67" s="49" t="s">
        <v>609</v>
      </c>
      <c r="T67" s="49"/>
      <c r="U67" s="49"/>
      <c r="V67" s="49"/>
      <c r="W67" s="49">
        <v>40271</v>
      </c>
      <c r="X67" s="49"/>
      <c r="Y67" s="49"/>
      <c r="Z67" s="49"/>
      <c r="AA67" s="49"/>
      <c r="AB67" s="49" t="s">
        <v>156</v>
      </c>
      <c r="AC67" s="49" t="s">
        <v>86</v>
      </c>
      <c r="AD67" s="52" t="s">
        <v>56</v>
      </c>
      <c r="AE67" s="55">
        <v>40271</v>
      </c>
      <c r="AF67" s="56" t="s">
        <v>420</v>
      </c>
      <c r="AG67" s="52" t="s">
        <v>397</v>
      </c>
      <c r="AH67" s="57" t="s">
        <v>398</v>
      </c>
      <c r="AI67" s="57" t="s">
        <v>605</v>
      </c>
      <c r="AJ67" s="58">
        <v>123</v>
      </c>
    </row>
    <row r="68" spans="1:36" s="58" customFormat="1" ht="15.75" customHeight="1" x14ac:dyDescent="0.25">
      <c r="A68" s="48">
        <v>1</v>
      </c>
      <c r="B68" s="49">
        <v>12630</v>
      </c>
      <c r="C68" s="50" t="s">
        <v>610</v>
      </c>
      <c r="D68" s="51" t="s">
        <v>611</v>
      </c>
      <c r="E68" s="49" t="s">
        <v>612</v>
      </c>
      <c r="F68" s="52" t="s">
        <v>46</v>
      </c>
      <c r="G68" s="52" t="s">
        <v>613</v>
      </c>
      <c r="H68" s="49" t="s">
        <v>614</v>
      </c>
      <c r="I68" s="52">
        <v>6285102221428</v>
      </c>
      <c r="J68" s="53" t="s">
        <v>505</v>
      </c>
      <c r="K68" s="49"/>
      <c r="L68" s="49"/>
      <c r="M68" s="49"/>
      <c r="N68" s="54" t="s">
        <v>105</v>
      </c>
      <c r="O68" s="49"/>
      <c r="P68" s="52"/>
      <c r="Q68" s="52"/>
      <c r="R68" s="52"/>
      <c r="S68" s="49" t="s">
        <v>615</v>
      </c>
      <c r="T68" s="49"/>
      <c r="U68" s="49"/>
      <c r="V68" s="49"/>
      <c r="W68" s="49">
        <v>40401</v>
      </c>
      <c r="X68" s="49"/>
      <c r="Y68" s="49"/>
      <c r="Z68" s="49"/>
      <c r="AA68" s="49"/>
      <c r="AB68" s="49" t="s">
        <v>168</v>
      </c>
      <c r="AC68" s="49" t="s">
        <v>86</v>
      </c>
      <c r="AD68" s="52" t="s">
        <v>56</v>
      </c>
      <c r="AE68" s="55">
        <v>40401</v>
      </c>
      <c r="AF68" s="56" t="s">
        <v>616</v>
      </c>
      <c r="AG68" s="52" t="s">
        <v>617</v>
      </c>
      <c r="AH68" s="57" t="s">
        <v>618</v>
      </c>
      <c r="AI68" s="57" t="s">
        <v>611</v>
      </c>
      <c r="AJ68" s="58">
        <v>125</v>
      </c>
    </row>
    <row r="69" spans="1:36" s="58" customFormat="1" ht="15.75" customHeight="1" x14ac:dyDescent="0.25">
      <c r="A69" s="48">
        <v>2</v>
      </c>
      <c r="B69" s="49">
        <v>12689</v>
      </c>
      <c r="C69" s="50" t="s">
        <v>619</v>
      </c>
      <c r="D69" s="51" t="s">
        <v>620</v>
      </c>
      <c r="E69" s="49" t="s">
        <v>621</v>
      </c>
      <c r="F69" s="52" t="s">
        <v>45</v>
      </c>
      <c r="G69" s="52" t="s">
        <v>613</v>
      </c>
      <c r="H69" s="49" t="s">
        <v>622</v>
      </c>
      <c r="I69" s="52">
        <v>6289516570020</v>
      </c>
      <c r="J69" s="53" t="s">
        <v>623</v>
      </c>
      <c r="K69" s="49"/>
      <c r="L69" s="49"/>
      <c r="M69" s="49"/>
      <c r="N69" s="54" t="s">
        <v>624</v>
      </c>
      <c r="O69" s="49"/>
      <c r="P69" s="52"/>
      <c r="Q69" s="52"/>
      <c r="R69" s="52"/>
      <c r="S69" s="49" t="s">
        <v>625</v>
      </c>
      <c r="T69" s="49"/>
      <c r="U69" s="49"/>
      <c r="V69" s="49"/>
      <c r="W69" s="49">
        <v>40393</v>
      </c>
      <c r="X69" s="49"/>
      <c r="Y69" s="49"/>
      <c r="Z69" s="49"/>
      <c r="AA69" s="49"/>
      <c r="AB69" s="49" t="s">
        <v>270</v>
      </c>
      <c r="AC69" s="49" t="s">
        <v>86</v>
      </c>
      <c r="AD69" s="52" t="s">
        <v>56</v>
      </c>
      <c r="AE69" s="55">
        <v>40393</v>
      </c>
      <c r="AF69" s="56" t="s">
        <v>626</v>
      </c>
      <c r="AG69" s="52" t="s">
        <v>617</v>
      </c>
      <c r="AH69" s="57" t="s">
        <v>618</v>
      </c>
      <c r="AI69" s="57" t="s">
        <v>620</v>
      </c>
      <c r="AJ69" s="58">
        <v>127</v>
      </c>
    </row>
    <row r="70" spans="1:36" s="58" customFormat="1" ht="15.75" customHeight="1" x14ac:dyDescent="0.25">
      <c r="A70" s="48">
        <v>3</v>
      </c>
      <c r="B70" s="49">
        <v>12749</v>
      </c>
      <c r="C70" s="50" t="s">
        <v>627</v>
      </c>
      <c r="D70" s="51" t="s">
        <v>628</v>
      </c>
      <c r="E70" s="49" t="s">
        <v>629</v>
      </c>
      <c r="F70" s="52" t="s">
        <v>46</v>
      </c>
      <c r="G70" s="52" t="s">
        <v>613</v>
      </c>
      <c r="H70" s="49" t="s">
        <v>630</v>
      </c>
      <c r="I70" s="52">
        <v>6285231622588</v>
      </c>
      <c r="J70" s="53" t="s">
        <v>631</v>
      </c>
      <c r="K70" s="49"/>
      <c r="L70" s="49"/>
      <c r="M70" s="49"/>
      <c r="N70" s="54" t="s">
        <v>632</v>
      </c>
      <c r="O70" s="49"/>
      <c r="P70" s="52"/>
      <c r="Q70" s="52"/>
      <c r="R70" s="52"/>
      <c r="S70" s="49" t="s">
        <v>633</v>
      </c>
      <c r="T70" s="49"/>
      <c r="U70" s="49"/>
      <c r="V70" s="49"/>
      <c r="W70" s="49" t="s">
        <v>634</v>
      </c>
      <c r="X70" s="49"/>
      <c r="Y70" s="49"/>
      <c r="Z70" s="49"/>
      <c r="AA70" s="49"/>
      <c r="AB70" s="49" t="s">
        <v>429</v>
      </c>
      <c r="AC70" s="49" t="s">
        <v>86</v>
      </c>
      <c r="AD70" s="52" t="s">
        <v>56</v>
      </c>
      <c r="AE70" s="55">
        <v>40261</v>
      </c>
      <c r="AF70" s="56" t="s">
        <v>616</v>
      </c>
      <c r="AG70" s="52" t="s">
        <v>617</v>
      </c>
      <c r="AH70" s="57" t="s">
        <v>618</v>
      </c>
      <c r="AI70" s="57" t="s">
        <v>628</v>
      </c>
      <c r="AJ70" s="58">
        <v>129</v>
      </c>
    </row>
    <row r="71" spans="1:36" s="58" customFormat="1" ht="15.75" customHeight="1" x14ac:dyDescent="0.25">
      <c r="A71" s="48">
        <v>4</v>
      </c>
      <c r="B71" s="49">
        <v>12690</v>
      </c>
      <c r="C71" s="50" t="s">
        <v>635</v>
      </c>
      <c r="D71" s="51" t="s">
        <v>636</v>
      </c>
      <c r="E71" s="49" t="s">
        <v>637</v>
      </c>
      <c r="F71" s="52" t="s">
        <v>46</v>
      </c>
      <c r="G71" s="52" t="s">
        <v>613</v>
      </c>
      <c r="H71" s="49" t="s">
        <v>638</v>
      </c>
      <c r="I71" s="52">
        <v>6285648891212</v>
      </c>
      <c r="J71" s="53" t="s">
        <v>639</v>
      </c>
      <c r="K71" s="49"/>
      <c r="L71" s="49"/>
      <c r="M71" s="49"/>
      <c r="N71" s="54" t="s">
        <v>640</v>
      </c>
      <c r="O71" s="49"/>
      <c r="P71" s="52"/>
      <c r="Q71" s="52"/>
      <c r="R71" s="52"/>
      <c r="S71" s="49" t="s">
        <v>641</v>
      </c>
      <c r="T71" s="49"/>
      <c r="U71" s="49"/>
      <c r="V71" s="49"/>
      <c r="W71" s="49">
        <v>40430</v>
      </c>
      <c r="X71" s="49"/>
      <c r="Y71" s="49"/>
      <c r="Z71" s="49"/>
      <c r="AA71" s="49"/>
      <c r="AB71" s="49" t="s">
        <v>429</v>
      </c>
      <c r="AC71" s="49" t="s">
        <v>86</v>
      </c>
      <c r="AD71" s="52" t="s">
        <v>56</v>
      </c>
      <c r="AE71" s="55">
        <v>40430</v>
      </c>
      <c r="AF71" s="56" t="s">
        <v>616</v>
      </c>
      <c r="AG71" s="52" t="s">
        <v>617</v>
      </c>
      <c r="AH71" s="57" t="s">
        <v>618</v>
      </c>
      <c r="AI71" s="57" t="s">
        <v>636</v>
      </c>
      <c r="AJ71" s="58">
        <v>131</v>
      </c>
    </row>
    <row r="72" spans="1:36" s="58" customFormat="1" ht="15.75" customHeight="1" x14ac:dyDescent="0.25">
      <c r="A72" s="48">
        <v>5</v>
      </c>
      <c r="B72" s="49">
        <v>12718</v>
      </c>
      <c r="C72" s="50" t="s">
        <v>642</v>
      </c>
      <c r="D72" s="51" t="s">
        <v>643</v>
      </c>
      <c r="E72" s="49" t="s">
        <v>644</v>
      </c>
      <c r="F72" s="52" t="s">
        <v>46</v>
      </c>
      <c r="G72" s="52" t="s">
        <v>613</v>
      </c>
      <c r="H72" s="49" t="s">
        <v>645</v>
      </c>
      <c r="I72" s="52">
        <v>6281230201372</v>
      </c>
      <c r="J72" s="53" t="s">
        <v>646</v>
      </c>
      <c r="K72" s="49"/>
      <c r="L72" s="49"/>
      <c r="M72" s="49"/>
      <c r="N72" s="54" t="s">
        <v>87</v>
      </c>
      <c r="O72" s="49"/>
      <c r="P72" s="52"/>
      <c r="Q72" s="52"/>
      <c r="R72" s="52"/>
      <c r="S72" s="49" t="s">
        <v>647</v>
      </c>
      <c r="T72" s="49"/>
      <c r="U72" s="49"/>
      <c r="V72" s="49"/>
      <c r="W72" s="49" t="s">
        <v>648</v>
      </c>
      <c r="X72" s="49"/>
      <c r="Y72" s="49"/>
      <c r="Z72" s="49"/>
      <c r="AA72" s="49"/>
      <c r="AB72" s="49" t="s">
        <v>270</v>
      </c>
      <c r="AC72" s="49" t="s">
        <v>86</v>
      </c>
      <c r="AD72" s="52" t="s">
        <v>56</v>
      </c>
      <c r="AE72" s="55">
        <v>40325</v>
      </c>
      <c r="AF72" s="56" t="s">
        <v>616</v>
      </c>
      <c r="AG72" s="52" t="s">
        <v>617</v>
      </c>
      <c r="AH72" s="57" t="s">
        <v>618</v>
      </c>
      <c r="AI72" s="57" t="s">
        <v>643</v>
      </c>
      <c r="AJ72" s="58">
        <v>133</v>
      </c>
    </row>
    <row r="73" spans="1:36" s="58" customFormat="1" ht="15.75" customHeight="1" x14ac:dyDescent="0.25">
      <c r="A73" s="48">
        <v>6</v>
      </c>
      <c r="B73" s="49">
        <v>12634</v>
      </c>
      <c r="C73" s="50" t="s">
        <v>649</v>
      </c>
      <c r="D73" s="51" t="s">
        <v>650</v>
      </c>
      <c r="E73" s="49" t="s">
        <v>651</v>
      </c>
      <c r="F73" s="52" t="s">
        <v>45</v>
      </c>
      <c r="G73" s="52" t="s">
        <v>613</v>
      </c>
      <c r="H73" s="49" t="s">
        <v>652</v>
      </c>
      <c r="I73" s="52">
        <v>6282339155810</v>
      </c>
      <c r="J73" s="53" t="s">
        <v>653</v>
      </c>
      <c r="K73" s="49"/>
      <c r="L73" s="49"/>
      <c r="M73" s="49"/>
      <c r="N73" s="54" t="s">
        <v>654</v>
      </c>
      <c r="O73" s="49"/>
      <c r="P73" s="52"/>
      <c r="Q73" s="52"/>
      <c r="R73" s="52"/>
      <c r="S73" s="49" t="s">
        <v>655</v>
      </c>
      <c r="T73" s="49"/>
      <c r="U73" s="49"/>
      <c r="V73" s="49"/>
      <c r="W73" s="49" t="s">
        <v>656</v>
      </c>
      <c r="X73" s="49"/>
      <c r="Y73" s="49"/>
      <c r="Z73" s="49"/>
      <c r="AA73" s="49"/>
      <c r="AB73" s="49" t="s">
        <v>168</v>
      </c>
      <c r="AC73" s="49" t="s">
        <v>86</v>
      </c>
      <c r="AD73" s="52" t="s">
        <v>56</v>
      </c>
      <c r="AE73" s="55">
        <v>40537</v>
      </c>
      <c r="AF73" s="56" t="s">
        <v>626</v>
      </c>
      <c r="AG73" s="52" t="s">
        <v>617</v>
      </c>
      <c r="AH73" s="57" t="s">
        <v>618</v>
      </c>
      <c r="AI73" s="57" t="s">
        <v>650</v>
      </c>
      <c r="AJ73" s="58">
        <v>135</v>
      </c>
    </row>
    <row r="74" spans="1:36" s="58" customFormat="1" ht="15.75" customHeight="1" x14ac:dyDescent="0.25">
      <c r="A74" s="48">
        <v>7</v>
      </c>
      <c r="B74" s="49">
        <v>12691</v>
      </c>
      <c r="C74" s="50" t="s">
        <v>657</v>
      </c>
      <c r="D74" s="51" t="s">
        <v>658</v>
      </c>
      <c r="E74" s="49" t="s">
        <v>659</v>
      </c>
      <c r="F74" s="52" t="s">
        <v>45</v>
      </c>
      <c r="G74" s="52" t="s">
        <v>613</v>
      </c>
      <c r="H74" s="49" t="s">
        <v>660</v>
      </c>
      <c r="I74" s="52">
        <v>6282334088833</v>
      </c>
      <c r="J74" s="53" t="s">
        <v>661</v>
      </c>
      <c r="K74" s="49"/>
      <c r="L74" s="49"/>
      <c r="M74" s="49"/>
      <c r="N74" s="54" t="s">
        <v>662</v>
      </c>
      <c r="O74" s="49"/>
      <c r="P74" s="52"/>
      <c r="Q74" s="52"/>
      <c r="R74" s="52"/>
      <c r="S74" s="49" t="s">
        <v>663</v>
      </c>
      <c r="T74" s="49"/>
      <c r="U74" s="49"/>
      <c r="V74" s="49"/>
      <c r="W74" s="49" t="s">
        <v>664</v>
      </c>
      <c r="X74" s="49"/>
      <c r="Y74" s="49"/>
      <c r="Z74" s="49"/>
      <c r="AA74" s="49"/>
      <c r="AB74" s="49" t="s">
        <v>168</v>
      </c>
      <c r="AC74" s="49" t="s">
        <v>86</v>
      </c>
      <c r="AD74" s="52" t="s">
        <v>59</v>
      </c>
      <c r="AE74" s="55">
        <v>40541</v>
      </c>
      <c r="AF74" s="56" t="s">
        <v>626</v>
      </c>
      <c r="AG74" s="52" t="s">
        <v>617</v>
      </c>
      <c r="AH74" s="57" t="s">
        <v>618</v>
      </c>
      <c r="AI74" s="57" t="s">
        <v>658</v>
      </c>
      <c r="AJ74" s="58">
        <v>137</v>
      </c>
    </row>
    <row r="75" spans="1:36" s="58" customFormat="1" ht="15.75" customHeight="1" x14ac:dyDescent="0.25">
      <c r="A75" s="48">
        <v>8</v>
      </c>
      <c r="B75" s="49">
        <v>12636</v>
      </c>
      <c r="C75" s="50" t="s">
        <v>665</v>
      </c>
      <c r="D75" s="51" t="s">
        <v>666</v>
      </c>
      <c r="E75" s="49" t="s">
        <v>667</v>
      </c>
      <c r="F75" s="52" t="s">
        <v>45</v>
      </c>
      <c r="G75" s="52" t="s">
        <v>613</v>
      </c>
      <c r="H75" s="49" t="s">
        <v>668</v>
      </c>
      <c r="I75" s="52">
        <v>6283853515389</v>
      </c>
      <c r="J75" s="53" t="s">
        <v>669</v>
      </c>
      <c r="K75" s="49"/>
      <c r="L75" s="49"/>
      <c r="M75" s="49"/>
      <c r="N75" s="54" t="s">
        <v>95</v>
      </c>
      <c r="O75" s="49"/>
      <c r="P75" s="52"/>
      <c r="Q75" s="52"/>
      <c r="R75" s="52"/>
      <c r="S75" s="49" t="s">
        <v>670</v>
      </c>
      <c r="T75" s="49"/>
      <c r="U75" s="49"/>
      <c r="V75" s="49"/>
      <c r="W75" s="49" t="s">
        <v>671</v>
      </c>
      <c r="X75" s="49"/>
      <c r="Y75" s="49"/>
      <c r="Z75" s="49"/>
      <c r="AA75" s="49"/>
      <c r="AB75" s="49" t="s">
        <v>168</v>
      </c>
      <c r="AC75" s="49" t="s">
        <v>86</v>
      </c>
      <c r="AD75" s="52" t="s">
        <v>56</v>
      </c>
      <c r="AE75" s="55">
        <v>40387</v>
      </c>
      <c r="AF75" s="56" t="s">
        <v>626</v>
      </c>
      <c r="AG75" s="52" t="s">
        <v>617</v>
      </c>
      <c r="AH75" s="57" t="s">
        <v>618</v>
      </c>
      <c r="AI75" s="57" t="s">
        <v>666</v>
      </c>
      <c r="AJ75" s="58">
        <v>139</v>
      </c>
    </row>
    <row r="76" spans="1:36" s="58" customFormat="1" ht="15.75" customHeight="1" x14ac:dyDescent="0.25">
      <c r="A76" s="48">
        <v>9</v>
      </c>
      <c r="B76" s="49">
        <v>12723</v>
      </c>
      <c r="C76" s="50" t="s">
        <v>672</v>
      </c>
      <c r="D76" s="51" t="s">
        <v>673</v>
      </c>
      <c r="E76" s="49" t="s">
        <v>674</v>
      </c>
      <c r="F76" s="52" t="s">
        <v>46</v>
      </c>
      <c r="G76" s="52" t="s">
        <v>613</v>
      </c>
      <c r="H76" s="49" t="s">
        <v>675</v>
      </c>
      <c r="I76" s="52">
        <v>82264192470</v>
      </c>
      <c r="J76" s="53" t="s">
        <v>676</v>
      </c>
      <c r="K76" s="49"/>
      <c r="L76" s="49"/>
      <c r="M76" s="49"/>
      <c r="N76" s="54" t="s">
        <v>85</v>
      </c>
      <c r="O76" s="49"/>
      <c r="P76" s="52"/>
      <c r="Q76" s="52"/>
      <c r="R76" s="52"/>
      <c r="S76" s="49" t="s">
        <v>677</v>
      </c>
      <c r="T76" s="49"/>
      <c r="U76" s="49"/>
      <c r="V76" s="49"/>
      <c r="W76" s="49" t="s">
        <v>678</v>
      </c>
      <c r="X76" s="49"/>
      <c r="Y76" s="49"/>
      <c r="Z76" s="49"/>
      <c r="AA76" s="49"/>
      <c r="AB76" s="49" t="s">
        <v>429</v>
      </c>
      <c r="AC76" s="49" t="s">
        <v>86</v>
      </c>
      <c r="AD76" s="52" t="s">
        <v>56</v>
      </c>
      <c r="AE76" s="55">
        <v>40386</v>
      </c>
      <c r="AF76" s="56" t="s">
        <v>616</v>
      </c>
      <c r="AG76" s="52" t="s">
        <v>617</v>
      </c>
      <c r="AH76" s="57" t="s">
        <v>618</v>
      </c>
      <c r="AI76" s="57" t="s">
        <v>673</v>
      </c>
      <c r="AJ76" s="58">
        <v>141</v>
      </c>
    </row>
    <row r="77" spans="1:36" s="58" customFormat="1" ht="15.75" customHeight="1" x14ac:dyDescent="0.25">
      <c r="A77" s="48">
        <v>10</v>
      </c>
      <c r="B77" s="49">
        <v>12639</v>
      </c>
      <c r="C77" s="50" t="s">
        <v>679</v>
      </c>
      <c r="D77" s="51" t="s">
        <v>680</v>
      </c>
      <c r="E77" s="49" t="s">
        <v>681</v>
      </c>
      <c r="F77" s="52" t="s">
        <v>46</v>
      </c>
      <c r="G77" s="52" t="s">
        <v>613</v>
      </c>
      <c r="H77" s="49" t="s">
        <v>682</v>
      </c>
      <c r="I77" s="52">
        <v>6285258949494</v>
      </c>
      <c r="J77" s="53" t="s">
        <v>683</v>
      </c>
      <c r="K77" s="49"/>
      <c r="L77" s="49"/>
      <c r="M77" s="49"/>
      <c r="N77" s="54" t="s">
        <v>116</v>
      </c>
      <c r="O77" s="49"/>
      <c r="P77" s="52"/>
      <c r="Q77" s="52"/>
      <c r="R77" s="52"/>
      <c r="S77" s="49" t="s">
        <v>684</v>
      </c>
      <c r="T77" s="49"/>
      <c r="U77" s="49"/>
      <c r="V77" s="49"/>
      <c r="W77" s="49">
        <v>40402</v>
      </c>
      <c r="X77" s="49"/>
      <c r="Y77" s="49"/>
      <c r="Z77" s="49"/>
      <c r="AA77" s="49"/>
      <c r="AB77" s="49" t="s">
        <v>168</v>
      </c>
      <c r="AC77" s="49" t="s">
        <v>86</v>
      </c>
      <c r="AD77" s="52" t="s">
        <v>56</v>
      </c>
      <c r="AE77" s="55">
        <v>40402</v>
      </c>
      <c r="AF77" s="56" t="s">
        <v>616</v>
      </c>
      <c r="AG77" s="52" t="s">
        <v>617</v>
      </c>
      <c r="AH77" s="57" t="s">
        <v>618</v>
      </c>
      <c r="AI77" s="57" t="s">
        <v>680</v>
      </c>
      <c r="AJ77" s="58">
        <v>143</v>
      </c>
    </row>
    <row r="78" spans="1:36" s="58" customFormat="1" ht="15.75" customHeight="1" x14ac:dyDescent="0.25">
      <c r="A78" s="48">
        <v>11</v>
      </c>
      <c r="B78" s="49">
        <v>12696</v>
      </c>
      <c r="C78" s="50" t="s">
        <v>685</v>
      </c>
      <c r="D78" s="51" t="s">
        <v>686</v>
      </c>
      <c r="E78" s="49" t="s">
        <v>687</v>
      </c>
      <c r="F78" s="52" t="s">
        <v>46</v>
      </c>
      <c r="G78" s="52" t="s">
        <v>613</v>
      </c>
      <c r="H78" s="49" t="s">
        <v>688</v>
      </c>
      <c r="I78" s="52">
        <v>62081553840596</v>
      </c>
      <c r="J78" s="53" t="s">
        <v>689</v>
      </c>
      <c r="K78" s="49"/>
      <c r="L78" s="49"/>
      <c r="M78" s="49"/>
      <c r="N78" s="54" t="s">
        <v>690</v>
      </c>
      <c r="O78" s="49"/>
      <c r="P78" s="52"/>
      <c r="Q78" s="52"/>
      <c r="R78" s="52"/>
      <c r="S78" s="49" t="s">
        <v>691</v>
      </c>
      <c r="T78" s="49"/>
      <c r="U78" s="49"/>
      <c r="V78" s="49"/>
      <c r="W78" s="49">
        <v>40242</v>
      </c>
      <c r="X78" s="49"/>
      <c r="Y78" s="49"/>
      <c r="Z78" s="49"/>
      <c r="AA78" s="49"/>
      <c r="AB78" s="49" t="s">
        <v>270</v>
      </c>
      <c r="AC78" s="49" t="s">
        <v>86</v>
      </c>
      <c r="AD78" s="52" t="s">
        <v>56</v>
      </c>
      <c r="AE78" s="55">
        <v>40242</v>
      </c>
      <c r="AF78" s="56" t="s">
        <v>616</v>
      </c>
      <c r="AG78" s="52" t="s">
        <v>617</v>
      </c>
      <c r="AH78" s="57" t="s">
        <v>618</v>
      </c>
      <c r="AI78" s="57" t="s">
        <v>686</v>
      </c>
      <c r="AJ78" s="58">
        <v>145</v>
      </c>
    </row>
    <row r="79" spans="1:36" s="58" customFormat="1" ht="15.75" customHeight="1" x14ac:dyDescent="0.25">
      <c r="A79" s="48">
        <v>12</v>
      </c>
      <c r="B79" s="49">
        <v>12725</v>
      </c>
      <c r="C79" s="50" t="s">
        <v>692</v>
      </c>
      <c r="D79" s="51" t="s">
        <v>693</v>
      </c>
      <c r="E79" s="49" t="s">
        <v>694</v>
      </c>
      <c r="F79" s="52" t="s">
        <v>45</v>
      </c>
      <c r="G79" s="52" t="s">
        <v>613</v>
      </c>
      <c r="H79" s="49" t="s">
        <v>695</v>
      </c>
      <c r="I79" s="52">
        <v>622331662484</v>
      </c>
      <c r="J79" s="53" t="s">
        <v>696</v>
      </c>
      <c r="K79" s="49"/>
      <c r="L79" s="49"/>
      <c r="M79" s="49"/>
      <c r="N79" s="54" t="s">
        <v>697</v>
      </c>
      <c r="O79" s="49"/>
      <c r="P79" s="52"/>
      <c r="Q79" s="52"/>
      <c r="R79" s="52"/>
      <c r="S79" s="49" t="s">
        <v>698</v>
      </c>
      <c r="T79" s="49"/>
      <c r="U79" s="49"/>
      <c r="V79" s="49"/>
      <c r="W79" s="49" t="s">
        <v>699</v>
      </c>
      <c r="X79" s="49"/>
      <c r="Y79" s="49"/>
      <c r="Z79" s="49"/>
      <c r="AA79" s="49"/>
      <c r="AB79" s="49" t="s">
        <v>429</v>
      </c>
      <c r="AC79" s="49" t="s">
        <v>86</v>
      </c>
      <c r="AD79" s="52" t="s">
        <v>56</v>
      </c>
      <c r="AE79" s="55">
        <v>40166</v>
      </c>
      <c r="AF79" s="56" t="s">
        <v>626</v>
      </c>
      <c r="AG79" s="52" t="s">
        <v>617</v>
      </c>
      <c r="AH79" s="57" t="s">
        <v>618</v>
      </c>
      <c r="AI79" s="57" t="s">
        <v>693</v>
      </c>
      <c r="AJ79" s="58">
        <v>147</v>
      </c>
    </row>
    <row r="80" spans="1:36" s="58" customFormat="1" ht="15.75" customHeight="1" x14ac:dyDescent="0.25">
      <c r="A80" s="48">
        <v>13</v>
      </c>
      <c r="B80" s="49">
        <v>12671</v>
      </c>
      <c r="C80" s="50" t="s">
        <v>700</v>
      </c>
      <c r="D80" s="51" t="s">
        <v>701</v>
      </c>
      <c r="E80" s="49" t="s">
        <v>702</v>
      </c>
      <c r="F80" s="52" t="s">
        <v>45</v>
      </c>
      <c r="G80" s="52" t="s">
        <v>613</v>
      </c>
      <c r="H80" s="49" t="s">
        <v>703</v>
      </c>
      <c r="I80" s="52">
        <v>62336452556</v>
      </c>
      <c r="J80" s="53" t="s">
        <v>704</v>
      </c>
      <c r="K80" s="49"/>
      <c r="L80" s="49"/>
      <c r="M80" s="49"/>
      <c r="N80" s="54" t="s">
        <v>705</v>
      </c>
      <c r="O80" s="49"/>
      <c r="P80" s="52"/>
      <c r="Q80" s="52"/>
      <c r="R80" s="52"/>
      <c r="S80" s="49" t="s">
        <v>706</v>
      </c>
      <c r="T80" s="49"/>
      <c r="U80" s="49"/>
      <c r="V80" s="49"/>
      <c r="W80" s="49" t="s">
        <v>707</v>
      </c>
      <c r="X80" s="49"/>
      <c r="Y80" s="49"/>
      <c r="Z80" s="49"/>
      <c r="AA80" s="49"/>
      <c r="AB80" s="49" t="s">
        <v>270</v>
      </c>
      <c r="AC80" s="49" t="s">
        <v>86</v>
      </c>
      <c r="AD80" s="52" t="s">
        <v>56</v>
      </c>
      <c r="AE80" s="55">
        <v>40720</v>
      </c>
      <c r="AF80" s="56" t="s">
        <v>626</v>
      </c>
      <c r="AG80" s="52" t="s">
        <v>617</v>
      </c>
      <c r="AH80" s="57" t="s">
        <v>618</v>
      </c>
      <c r="AI80" s="57" t="s">
        <v>701</v>
      </c>
      <c r="AJ80" s="58">
        <v>149</v>
      </c>
    </row>
    <row r="81" spans="1:36" s="58" customFormat="1" ht="15.75" customHeight="1" x14ac:dyDescent="0.25">
      <c r="A81" s="48">
        <v>14</v>
      </c>
      <c r="B81" s="49">
        <v>12700</v>
      </c>
      <c r="C81" s="50" t="s">
        <v>708</v>
      </c>
      <c r="D81" s="51" t="s">
        <v>709</v>
      </c>
      <c r="E81" s="49" t="s">
        <v>710</v>
      </c>
      <c r="F81" s="52" t="s">
        <v>45</v>
      </c>
      <c r="G81" s="52" t="s">
        <v>613</v>
      </c>
      <c r="H81" s="49" t="s">
        <v>711</v>
      </c>
      <c r="I81" s="52">
        <v>6285230863982</v>
      </c>
      <c r="J81" s="53" t="s">
        <v>712</v>
      </c>
      <c r="K81" s="49"/>
      <c r="L81" s="49"/>
      <c r="M81" s="49"/>
      <c r="N81" s="54" t="s">
        <v>713</v>
      </c>
      <c r="O81" s="49"/>
      <c r="P81" s="52"/>
      <c r="Q81" s="52"/>
      <c r="R81" s="52"/>
      <c r="S81" s="49" t="s">
        <v>714</v>
      </c>
      <c r="T81" s="49"/>
      <c r="U81" s="49"/>
      <c r="V81" s="49"/>
      <c r="W81" s="49" t="s">
        <v>715</v>
      </c>
      <c r="X81" s="49"/>
      <c r="Y81" s="49"/>
      <c r="Z81" s="49"/>
      <c r="AA81" s="49"/>
      <c r="AB81" s="49" t="s">
        <v>429</v>
      </c>
      <c r="AC81" s="49" t="s">
        <v>86</v>
      </c>
      <c r="AD81" s="52" t="s">
        <v>56</v>
      </c>
      <c r="AE81" s="55">
        <v>40900</v>
      </c>
      <c r="AF81" s="56" t="s">
        <v>626</v>
      </c>
      <c r="AG81" s="52" t="s">
        <v>617</v>
      </c>
      <c r="AH81" s="57" t="s">
        <v>618</v>
      </c>
      <c r="AI81" s="57" t="s">
        <v>709</v>
      </c>
      <c r="AJ81" s="58">
        <v>151</v>
      </c>
    </row>
    <row r="82" spans="1:36" s="58" customFormat="1" ht="15.75" customHeight="1" x14ac:dyDescent="0.25">
      <c r="A82" s="48">
        <v>15</v>
      </c>
      <c r="B82" s="49">
        <v>12732</v>
      </c>
      <c r="C82" s="50" t="s">
        <v>716</v>
      </c>
      <c r="D82" s="51" t="s">
        <v>717</v>
      </c>
      <c r="E82" s="49" t="s">
        <v>718</v>
      </c>
      <c r="F82" s="52" t="s">
        <v>46</v>
      </c>
      <c r="G82" s="52" t="s">
        <v>613</v>
      </c>
      <c r="H82" s="49" t="s">
        <v>719</v>
      </c>
      <c r="I82" s="52">
        <v>6282142109955</v>
      </c>
      <c r="J82" s="53" t="s">
        <v>720</v>
      </c>
      <c r="K82" s="49"/>
      <c r="L82" s="49"/>
      <c r="M82" s="49"/>
      <c r="N82" s="54" t="s">
        <v>97</v>
      </c>
      <c r="O82" s="49"/>
      <c r="P82" s="52"/>
      <c r="Q82" s="52"/>
      <c r="R82" s="52"/>
      <c r="S82" s="49" t="s">
        <v>721</v>
      </c>
      <c r="T82" s="49"/>
      <c r="U82" s="49"/>
      <c r="V82" s="49"/>
      <c r="W82" s="49">
        <v>40337</v>
      </c>
      <c r="X82" s="49"/>
      <c r="Y82" s="49"/>
      <c r="Z82" s="49"/>
      <c r="AA82" s="49"/>
      <c r="AB82" s="49" t="s">
        <v>156</v>
      </c>
      <c r="AC82" s="49" t="s">
        <v>86</v>
      </c>
      <c r="AD82" s="52" t="s">
        <v>56</v>
      </c>
      <c r="AE82" s="55">
        <v>40337</v>
      </c>
      <c r="AF82" s="56" t="s">
        <v>616</v>
      </c>
      <c r="AG82" s="52" t="s">
        <v>617</v>
      </c>
      <c r="AH82" s="57" t="s">
        <v>618</v>
      </c>
      <c r="AI82" s="57" t="s">
        <v>717</v>
      </c>
      <c r="AJ82" s="58">
        <v>153</v>
      </c>
    </row>
    <row r="83" spans="1:36" s="58" customFormat="1" ht="15.75" customHeight="1" x14ac:dyDescent="0.25">
      <c r="A83" s="48">
        <v>16</v>
      </c>
      <c r="B83" s="49">
        <v>12645</v>
      </c>
      <c r="C83" s="50" t="s">
        <v>722</v>
      </c>
      <c r="D83" s="51" t="s">
        <v>723</v>
      </c>
      <c r="E83" s="49" t="s">
        <v>724</v>
      </c>
      <c r="F83" s="52" t="s">
        <v>46</v>
      </c>
      <c r="G83" s="52" t="s">
        <v>613</v>
      </c>
      <c r="H83" s="49" t="s">
        <v>725</v>
      </c>
      <c r="I83" s="52">
        <v>6281515847296</v>
      </c>
      <c r="J83" s="53" t="s">
        <v>206</v>
      </c>
      <c r="K83" s="49"/>
      <c r="L83" s="49"/>
      <c r="M83" s="49"/>
      <c r="N83" s="54" t="s">
        <v>726</v>
      </c>
      <c r="O83" s="49"/>
      <c r="P83" s="52"/>
      <c r="Q83" s="52"/>
      <c r="R83" s="52"/>
      <c r="S83" s="49" t="s">
        <v>534</v>
      </c>
      <c r="T83" s="49"/>
      <c r="U83" s="49"/>
      <c r="V83" s="49"/>
      <c r="W83" s="49">
        <v>40454</v>
      </c>
      <c r="X83" s="49"/>
      <c r="Y83" s="49"/>
      <c r="Z83" s="49"/>
      <c r="AA83" s="49"/>
      <c r="AB83" s="49" t="s">
        <v>429</v>
      </c>
      <c r="AC83" s="49" t="s">
        <v>86</v>
      </c>
      <c r="AD83" s="52" t="s">
        <v>56</v>
      </c>
      <c r="AE83" s="55">
        <v>40454</v>
      </c>
      <c r="AF83" s="56" t="s">
        <v>616</v>
      </c>
      <c r="AG83" s="52" t="s">
        <v>617</v>
      </c>
      <c r="AH83" s="57" t="s">
        <v>618</v>
      </c>
      <c r="AI83" s="57" t="s">
        <v>723</v>
      </c>
      <c r="AJ83" s="58">
        <v>155</v>
      </c>
    </row>
    <row r="84" spans="1:36" s="58" customFormat="1" ht="15.75" customHeight="1" x14ac:dyDescent="0.25">
      <c r="A84" s="48">
        <v>17</v>
      </c>
      <c r="B84" s="49">
        <v>12675</v>
      </c>
      <c r="C84" s="50" t="s">
        <v>727</v>
      </c>
      <c r="D84" s="51" t="s">
        <v>728</v>
      </c>
      <c r="E84" s="49" t="s">
        <v>729</v>
      </c>
      <c r="F84" s="52" t="s">
        <v>46</v>
      </c>
      <c r="G84" s="52" t="s">
        <v>613</v>
      </c>
      <c r="H84" s="49" t="s">
        <v>730</v>
      </c>
      <c r="I84" s="52">
        <v>6285105535600</v>
      </c>
      <c r="J84" s="53" t="s">
        <v>731</v>
      </c>
      <c r="K84" s="49"/>
      <c r="L84" s="49"/>
      <c r="M84" s="49"/>
      <c r="N84" s="54" t="s">
        <v>732</v>
      </c>
      <c r="O84" s="49"/>
      <c r="P84" s="52"/>
      <c r="Q84" s="52"/>
      <c r="R84" s="52"/>
      <c r="S84" s="49" t="s">
        <v>733</v>
      </c>
      <c r="T84" s="49"/>
      <c r="U84" s="49"/>
      <c r="V84" s="49"/>
      <c r="W84" s="49">
        <v>40493</v>
      </c>
      <c r="X84" s="49"/>
      <c r="Y84" s="49"/>
      <c r="Z84" s="49"/>
      <c r="AA84" s="49"/>
      <c r="AB84" s="49" t="s">
        <v>270</v>
      </c>
      <c r="AC84" s="49" t="s">
        <v>86</v>
      </c>
      <c r="AD84" s="52" t="s">
        <v>56</v>
      </c>
      <c r="AE84" s="55">
        <v>40493</v>
      </c>
      <c r="AF84" s="56" t="s">
        <v>616</v>
      </c>
      <c r="AG84" s="52" t="s">
        <v>617</v>
      </c>
      <c r="AH84" s="57" t="s">
        <v>618</v>
      </c>
      <c r="AI84" s="57" t="s">
        <v>728</v>
      </c>
      <c r="AJ84" s="58">
        <v>157</v>
      </c>
    </row>
    <row r="85" spans="1:36" s="58" customFormat="1" ht="15.75" customHeight="1" x14ac:dyDescent="0.25">
      <c r="A85" s="48">
        <v>18</v>
      </c>
      <c r="B85" s="49">
        <v>12676</v>
      </c>
      <c r="C85" s="50" t="s">
        <v>734</v>
      </c>
      <c r="D85" s="51" t="s">
        <v>735</v>
      </c>
      <c r="E85" s="49" t="s">
        <v>736</v>
      </c>
      <c r="F85" s="52" t="s">
        <v>46</v>
      </c>
      <c r="G85" s="52" t="s">
        <v>613</v>
      </c>
      <c r="H85" s="49" t="s">
        <v>737</v>
      </c>
      <c r="I85" s="52">
        <v>85859635818</v>
      </c>
      <c r="J85" s="53" t="s">
        <v>738</v>
      </c>
      <c r="K85" s="49"/>
      <c r="L85" s="49"/>
      <c r="M85" s="49"/>
      <c r="N85" s="54" t="s">
        <v>118</v>
      </c>
      <c r="O85" s="49"/>
      <c r="P85" s="52"/>
      <c r="Q85" s="52"/>
      <c r="R85" s="52"/>
      <c r="S85" s="49" t="s">
        <v>739</v>
      </c>
      <c r="T85" s="49"/>
      <c r="U85" s="49"/>
      <c r="V85" s="49"/>
      <c r="W85" s="49" t="s">
        <v>740</v>
      </c>
      <c r="X85" s="49"/>
      <c r="Y85" s="49"/>
      <c r="Z85" s="49"/>
      <c r="AA85" s="49"/>
      <c r="AB85" s="49" t="s">
        <v>270</v>
      </c>
      <c r="AC85" s="49" t="s">
        <v>86</v>
      </c>
      <c r="AD85" s="52" t="s">
        <v>56</v>
      </c>
      <c r="AE85" s="55">
        <v>40376</v>
      </c>
      <c r="AF85" s="56" t="s">
        <v>616</v>
      </c>
      <c r="AG85" s="52" t="s">
        <v>617</v>
      </c>
      <c r="AH85" s="57" t="s">
        <v>618</v>
      </c>
      <c r="AI85" s="57" t="s">
        <v>735</v>
      </c>
      <c r="AJ85" s="58">
        <v>159</v>
      </c>
    </row>
    <row r="86" spans="1:36" s="58" customFormat="1" ht="15.75" customHeight="1" x14ac:dyDescent="0.25">
      <c r="A86" s="48">
        <v>19</v>
      </c>
      <c r="B86" s="49">
        <v>12705</v>
      </c>
      <c r="C86" s="50" t="s">
        <v>741</v>
      </c>
      <c r="D86" s="51" t="s">
        <v>742</v>
      </c>
      <c r="E86" s="49" t="s">
        <v>743</v>
      </c>
      <c r="F86" s="52" t="s">
        <v>46</v>
      </c>
      <c r="G86" s="52" t="s">
        <v>613</v>
      </c>
      <c r="H86" s="49" t="s">
        <v>744</v>
      </c>
      <c r="I86" s="52">
        <v>6285104360799</v>
      </c>
      <c r="J86" s="53" t="s">
        <v>745</v>
      </c>
      <c r="K86" s="49"/>
      <c r="L86" s="49"/>
      <c r="M86" s="49"/>
      <c r="N86" s="54" t="s">
        <v>746</v>
      </c>
      <c r="O86" s="49"/>
      <c r="P86" s="52"/>
      <c r="Q86" s="52"/>
      <c r="R86" s="52"/>
      <c r="S86" s="49" t="s">
        <v>747</v>
      </c>
      <c r="T86" s="49"/>
      <c r="U86" s="49"/>
      <c r="V86" s="49"/>
      <c r="W86" s="49">
        <v>40576</v>
      </c>
      <c r="X86" s="49"/>
      <c r="Y86" s="49"/>
      <c r="Z86" s="49"/>
      <c r="AA86" s="49"/>
      <c r="AB86" s="49" t="s">
        <v>429</v>
      </c>
      <c r="AC86" s="49" t="s">
        <v>86</v>
      </c>
      <c r="AD86" s="52" t="s">
        <v>56</v>
      </c>
      <c r="AE86" s="55">
        <v>40576</v>
      </c>
      <c r="AF86" s="56" t="s">
        <v>616</v>
      </c>
      <c r="AG86" s="52" t="s">
        <v>617</v>
      </c>
      <c r="AH86" s="57" t="s">
        <v>618</v>
      </c>
      <c r="AI86" s="57" t="s">
        <v>742</v>
      </c>
      <c r="AJ86" s="58">
        <v>161</v>
      </c>
    </row>
    <row r="87" spans="1:36" s="58" customFormat="1" ht="15.75" customHeight="1" x14ac:dyDescent="0.25">
      <c r="A87" s="48">
        <v>20</v>
      </c>
      <c r="B87" s="49">
        <v>12647</v>
      </c>
      <c r="C87" s="50" t="s">
        <v>748</v>
      </c>
      <c r="D87" s="51" t="s">
        <v>749</v>
      </c>
      <c r="E87" s="49" t="s">
        <v>750</v>
      </c>
      <c r="F87" s="52" t="s">
        <v>45</v>
      </c>
      <c r="G87" s="52" t="s">
        <v>613</v>
      </c>
      <c r="H87" s="49" t="s">
        <v>346</v>
      </c>
      <c r="I87" s="52">
        <v>6282257025445</v>
      </c>
      <c r="J87" s="53" t="s">
        <v>751</v>
      </c>
      <c r="K87" s="49"/>
      <c r="L87" s="49"/>
      <c r="M87" s="49"/>
      <c r="N87" s="54" t="s">
        <v>348</v>
      </c>
      <c r="O87" s="49"/>
      <c r="P87" s="52"/>
      <c r="Q87" s="52"/>
      <c r="R87" s="52"/>
      <c r="S87" s="49" t="s">
        <v>752</v>
      </c>
      <c r="T87" s="49"/>
      <c r="U87" s="49"/>
      <c r="V87" s="49"/>
      <c r="W87" s="49">
        <v>40362</v>
      </c>
      <c r="X87" s="49"/>
      <c r="Y87" s="49"/>
      <c r="Z87" s="49"/>
      <c r="AA87" s="49"/>
      <c r="AB87" s="49" t="s">
        <v>168</v>
      </c>
      <c r="AC87" s="49" t="s">
        <v>86</v>
      </c>
      <c r="AD87" s="52" t="s">
        <v>56</v>
      </c>
      <c r="AE87" s="55">
        <v>40362</v>
      </c>
      <c r="AF87" s="56" t="s">
        <v>626</v>
      </c>
      <c r="AG87" s="52" t="s">
        <v>617</v>
      </c>
      <c r="AH87" s="57" t="s">
        <v>618</v>
      </c>
      <c r="AI87" s="57" t="s">
        <v>749</v>
      </c>
      <c r="AJ87" s="58">
        <v>163</v>
      </c>
    </row>
    <row r="88" spans="1:36" s="58" customFormat="1" ht="15.75" customHeight="1" x14ac:dyDescent="0.25">
      <c r="A88" s="48">
        <v>21</v>
      </c>
      <c r="B88" s="49">
        <v>12677</v>
      </c>
      <c r="C88" s="50" t="s">
        <v>753</v>
      </c>
      <c r="D88" s="51" t="s">
        <v>754</v>
      </c>
      <c r="E88" s="49" t="s">
        <v>755</v>
      </c>
      <c r="F88" s="52" t="s">
        <v>45</v>
      </c>
      <c r="G88" s="52" t="s">
        <v>613</v>
      </c>
      <c r="H88" s="49" t="s">
        <v>756</v>
      </c>
      <c r="I88" s="52">
        <v>6281334887773</v>
      </c>
      <c r="J88" s="53" t="s">
        <v>757</v>
      </c>
      <c r="K88" s="49"/>
      <c r="L88" s="49"/>
      <c r="M88" s="49"/>
      <c r="N88" s="54" t="s">
        <v>758</v>
      </c>
      <c r="O88" s="49"/>
      <c r="P88" s="52"/>
      <c r="Q88" s="52"/>
      <c r="R88" s="52"/>
      <c r="S88" s="49" t="s">
        <v>759</v>
      </c>
      <c r="T88" s="49"/>
      <c r="U88" s="49"/>
      <c r="V88" s="49"/>
      <c r="W88" s="49" t="s">
        <v>760</v>
      </c>
      <c r="X88" s="49"/>
      <c r="Y88" s="49"/>
      <c r="Z88" s="49"/>
      <c r="AA88" s="49"/>
      <c r="AB88" s="49" t="s">
        <v>429</v>
      </c>
      <c r="AC88" s="49" t="s">
        <v>86</v>
      </c>
      <c r="AD88" s="52" t="s">
        <v>56</v>
      </c>
      <c r="AE88" s="55">
        <v>40830</v>
      </c>
      <c r="AF88" s="56" t="s">
        <v>626</v>
      </c>
      <c r="AG88" s="52" t="s">
        <v>617</v>
      </c>
      <c r="AH88" s="57" t="s">
        <v>618</v>
      </c>
      <c r="AI88" s="57" t="s">
        <v>754</v>
      </c>
      <c r="AJ88" s="58">
        <v>165</v>
      </c>
    </row>
    <row r="89" spans="1:36" s="58" customFormat="1" ht="15.75" customHeight="1" x14ac:dyDescent="0.25">
      <c r="A89" s="48">
        <v>22</v>
      </c>
      <c r="B89" s="49">
        <v>12648</v>
      </c>
      <c r="C89" s="50" t="s">
        <v>761</v>
      </c>
      <c r="D89" s="60" t="s">
        <v>762</v>
      </c>
      <c r="E89" s="49" t="s">
        <v>763</v>
      </c>
      <c r="F89" s="52" t="s">
        <v>45</v>
      </c>
      <c r="G89" s="52" t="s">
        <v>613</v>
      </c>
      <c r="H89" s="49" t="s">
        <v>764</v>
      </c>
      <c r="I89" s="52">
        <v>623122265212</v>
      </c>
      <c r="J89" s="53" t="s">
        <v>512</v>
      </c>
      <c r="K89" s="49"/>
      <c r="L89" s="49"/>
      <c r="M89" s="49"/>
      <c r="N89" s="54" t="s">
        <v>299</v>
      </c>
      <c r="O89" s="49"/>
      <c r="P89" s="52"/>
      <c r="Q89" s="52"/>
      <c r="R89" s="52"/>
      <c r="S89" s="49" t="s">
        <v>765</v>
      </c>
      <c r="T89" s="49"/>
      <c r="U89" s="49"/>
      <c r="V89" s="49"/>
      <c r="W89" s="49" t="s">
        <v>515</v>
      </c>
      <c r="X89" s="49"/>
      <c r="Y89" s="49"/>
      <c r="Z89" s="49"/>
      <c r="AA89" s="49"/>
      <c r="AB89" s="49" t="s">
        <v>168</v>
      </c>
      <c r="AC89" s="49" t="s">
        <v>86</v>
      </c>
      <c r="AD89" s="52" t="s">
        <v>56</v>
      </c>
      <c r="AE89" s="55">
        <v>40292</v>
      </c>
      <c r="AF89" s="56" t="s">
        <v>626</v>
      </c>
      <c r="AG89" s="52" t="s">
        <v>617</v>
      </c>
      <c r="AH89" s="57" t="s">
        <v>618</v>
      </c>
      <c r="AI89" s="57" t="s">
        <v>762</v>
      </c>
      <c r="AJ89" s="58">
        <v>167</v>
      </c>
    </row>
    <row r="90" spans="1:36" s="58" customFormat="1" ht="15.75" customHeight="1" x14ac:dyDescent="0.25">
      <c r="A90" s="48">
        <v>23</v>
      </c>
      <c r="B90" s="49">
        <v>12706</v>
      </c>
      <c r="C90" s="50" t="s">
        <v>766</v>
      </c>
      <c r="D90" s="51" t="s">
        <v>767</v>
      </c>
      <c r="E90" s="49" t="s">
        <v>768</v>
      </c>
      <c r="F90" s="52" t="s">
        <v>45</v>
      </c>
      <c r="G90" s="52" t="s">
        <v>613</v>
      </c>
      <c r="H90" s="49" t="s">
        <v>769</v>
      </c>
      <c r="I90" s="52">
        <v>6285732271480</v>
      </c>
      <c r="J90" s="53" t="s">
        <v>770</v>
      </c>
      <c r="K90" s="49"/>
      <c r="L90" s="49"/>
      <c r="M90" s="49"/>
      <c r="N90" s="54" t="s">
        <v>96</v>
      </c>
      <c r="O90" s="49"/>
      <c r="P90" s="52"/>
      <c r="Q90" s="52"/>
      <c r="R90" s="52"/>
      <c r="S90" s="49" t="s">
        <v>771</v>
      </c>
      <c r="T90" s="49"/>
      <c r="U90" s="49"/>
      <c r="V90" s="49"/>
      <c r="W90" s="49">
        <v>40821</v>
      </c>
      <c r="X90" s="49"/>
      <c r="Y90" s="49"/>
      <c r="Z90" s="49"/>
      <c r="AA90" s="49"/>
      <c r="AB90" s="49" t="s">
        <v>429</v>
      </c>
      <c r="AC90" s="49" t="s">
        <v>86</v>
      </c>
      <c r="AD90" s="52" t="s">
        <v>56</v>
      </c>
      <c r="AE90" s="55">
        <v>40821</v>
      </c>
      <c r="AF90" s="56" t="s">
        <v>626</v>
      </c>
      <c r="AG90" s="52" t="s">
        <v>617</v>
      </c>
      <c r="AH90" s="57" t="s">
        <v>618</v>
      </c>
      <c r="AI90" s="57" t="s">
        <v>767</v>
      </c>
      <c r="AJ90" s="58">
        <v>169</v>
      </c>
    </row>
    <row r="91" spans="1:36" s="58" customFormat="1" ht="15.75" customHeight="1" x14ac:dyDescent="0.25">
      <c r="A91" s="48">
        <v>24</v>
      </c>
      <c r="B91" s="49">
        <v>12734</v>
      </c>
      <c r="C91" s="50" t="s">
        <v>772</v>
      </c>
      <c r="D91" s="51" t="s">
        <v>773</v>
      </c>
      <c r="E91" s="61" t="s">
        <v>774</v>
      </c>
      <c r="F91" s="52" t="s">
        <v>45</v>
      </c>
      <c r="G91" s="52" t="s">
        <v>613</v>
      </c>
      <c r="H91" s="49" t="s">
        <v>775</v>
      </c>
      <c r="I91" s="52">
        <v>6282257846487</v>
      </c>
      <c r="J91" s="53" t="s">
        <v>776</v>
      </c>
      <c r="K91" s="49"/>
      <c r="L91" s="49"/>
      <c r="M91" s="49"/>
      <c r="N91" s="54" t="s">
        <v>410</v>
      </c>
      <c r="O91" s="49"/>
      <c r="P91" s="52"/>
      <c r="Q91" s="52"/>
      <c r="R91" s="52"/>
      <c r="S91" s="49" t="s">
        <v>777</v>
      </c>
      <c r="T91" s="49"/>
      <c r="U91" s="49"/>
      <c r="V91" s="49"/>
      <c r="W91" s="49" t="s">
        <v>778</v>
      </c>
      <c r="X91" s="49"/>
      <c r="Y91" s="49"/>
      <c r="Z91" s="49"/>
      <c r="AA91" s="49"/>
      <c r="AB91" s="49" t="s">
        <v>429</v>
      </c>
      <c r="AC91" s="49" t="s">
        <v>86</v>
      </c>
      <c r="AD91" s="52" t="s">
        <v>56</v>
      </c>
      <c r="AE91" s="55">
        <v>40656</v>
      </c>
      <c r="AF91" s="56" t="s">
        <v>626</v>
      </c>
      <c r="AG91" s="52" t="s">
        <v>617</v>
      </c>
      <c r="AH91" s="57" t="s">
        <v>618</v>
      </c>
      <c r="AI91" s="57" t="s">
        <v>773</v>
      </c>
      <c r="AJ91" s="58">
        <v>171</v>
      </c>
    </row>
    <row r="92" spans="1:36" s="58" customFormat="1" ht="15.75" customHeight="1" x14ac:dyDescent="0.25">
      <c r="A92" s="48">
        <v>25</v>
      </c>
      <c r="B92" s="49">
        <v>12735</v>
      </c>
      <c r="C92" s="50" t="s">
        <v>779</v>
      </c>
      <c r="D92" s="51" t="s">
        <v>780</v>
      </c>
      <c r="E92" s="49" t="s">
        <v>781</v>
      </c>
      <c r="F92" s="52" t="s">
        <v>45</v>
      </c>
      <c r="G92" s="52" t="s">
        <v>613</v>
      </c>
      <c r="H92" s="49" t="s">
        <v>782</v>
      </c>
      <c r="I92" s="52">
        <v>6285746055200</v>
      </c>
      <c r="J92" s="53" t="s">
        <v>783</v>
      </c>
      <c r="K92" s="49"/>
      <c r="L92" s="49"/>
      <c r="M92" s="49"/>
      <c r="N92" s="54" t="s">
        <v>784</v>
      </c>
      <c r="O92" s="49"/>
      <c r="P92" s="52"/>
      <c r="Q92" s="52"/>
      <c r="R92" s="52"/>
      <c r="S92" s="49" t="s">
        <v>785</v>
      </c>
      <c r="T92" s="49"/>
      <c r="U92" s="49"/>
      <c r="V92" s="49"/>
      <c r="W92" s="49" t="s">
        <v>786</v>
      </c>
      <c r="X92" s="49"/>
      <c r="Y92" s="49"/>
      <c r="Z92" s="49"/>
      <c r="AA92" s="49"/>
      <c r="AB92" s="49" t="s">
        <v>270</v>
      </c>
      <c r="AC92" s="49" t="s">
        <v>86</v>
      </c>
      <c r="AD92" s="52" t="s">
        <v>56</v>
      </c>
      <c r="AE92" s="55">
        <v>40505</v>
      </c>
      <c r="AF92" s="56" t="s">
        <v>626</v>
      </c>
      <c r="AG92" s="52" t="s">
        <v>617</v>
      </c>
      <c r="AH92" s="57" t="s">
        <v>618</v>
      </c>
      <c r="AI92" s="57" t="s">
        <v>780</v>
      </c>
      <c r="AJ92" s="58">
        <v>173</v>
      </c>
    </row>
    <row r="93" spans="1:36" s="58" customFormat="1" ht="15.75" customHeight="1" x14ac:dyDescent="0.25">
      <c r="A93" s="48">
        <v>26</v>
      </c>
      <c r="B93" s="49">
        <v>12680</v>
      </c>
      <c r="C93" s="50" t="s">
        <v>787</v>
      </c>
      <c r="D93" s="51" t="s">
        <v>788</v>
      </c>
      <c r="E93" s="49" t="s">
        <v>789</v>
      </c>
      <c r="F93" s="52" t="s">
        <v>45</v>
      </c>
      <c r="G93" s="52" t="s">
        <v>613</v>
      </c>
      <c r="H93" s="49" t="s">
        <v>790</v>
      </c>
      <c r="I93" s="52">
        <v>6282264192470</v>
      </c>
      <c r="J93" s="53" t="s">
        <v>791</v>
      </c>
      <c r="K93" s="49"/>
      <c r="L93" s="49"/>
      <c r="M93" s="49"/>
      <c r="N93" s="54" t="s">
        <v>85</v>
      </c>
      <c r="O93" s="49"/>
      <c r="P93" s="52"/>
      <c r="Q93" s="52"/>
      <c r="R93" s="52"/>
      <c r="S93" s="49" t="s">
        <v>792</v>
      </c>
      <c r="T93" s="49"/>
      <c r="U93" s="49"/>
      <c r="V93" s="49"/>
      <c r="W93" s="49" t="s">
        <v>793</v>
      </c>
      <c r="X93" s="49"/>
      <c r="Y93" s="49"/>
      <c r="Z93" s="49"/>
      <c r="AA93" s="49"/>
      <c r="AB93" s="49" t="s">
        <v>270</v>
      </c>
      <c r="AC93" s="49" t="s">
        <v>86</v>
      </c>
      <c r="AD93" s="52" t="s">
        <v>56</v>
      </c>
      <c r="AE93" s="55">
        <v>40086</v>
      </c>
      <c r="AF93" s="56" t="s">
        <v>626</v>
      </c>
      <c r="AG93" s="52" t="s">
        <v>617</v>
      </c>
      <c r="AH93" s="57" t="s">
        <v>618</v>
      </c>
      <c r="AI93" s="57" t="s">
        <v>788</v>
      </c>
      <c r="AJ93" s="58">
        <v>175</v>
      </c>
    </row>
    <row r="94" spans="1:36" s="58" customFormat="1" ht="15.75" customHeight="1" x14ac:dyDescent="0.25">
      <c r="A94" s="48">
        <v>27</v>
      </c>
      <c r="B94" s="49">
        <v>12708</v>
      </c>
      <c r="C94" s="50" t="s">
        <v>794</v>
      </c>
      <c r="D94" s="51" t="s">
        <v>795</v>
      </c>
      <c r="E94" s="49" t="s">
        <v>796</v>
      </c>
      <c r="F94" s="52" t="s">
        <v>46</v>
      </c>
      <c r="G94" s="52" t="s">
        <v>613</v>
      </c>
      <c r="H94" s="49" t="s">
        <v>560</v>
      </c>
      <c r="I94" s="52">
        <v>6281336855519</v>
      </c>
      <c r="J94" s="53" t="s">
        <v>561</v>
      </c>
      <c r="K94" s="49"/>
      <c r="L94" s="49"/>
      <c r="M94" s="49"/>
      <c r="N94" s="54" t="s">
        <v>94</v>
      </c>
      <c r="O94" s="49"/>
      <c r="P94" s="52"/>
      <c r="Q94" s="52"/>
      <c r="R94" s="52"/>
      <c r="S94" s="49" t="s">
        <v>562</v>
      </c>
      <c r="T94" s="49"/>
      <c r="U94" s="49"/>
      <c r="V94" s="49"/>
      <c r="W94" s="49">
        <v>40696</v>
      </c>
      <c r="X94" s="49"/>
      <c r="Y94" s="49"/>
      <c r="Z94" s="49"/>
      <c r="AA94" s="49"/>
      <c r="AB94" s="49" t="s">
        <v>168</v>
      </c>
      <c r="AC94" s="49" t="s">
        <v>86</v>
      </c>
      <c r="AD94" s="52" t="s">
        <v>56</v>
      </c>
      <c r="AE94" s="55">
        <v>40696</v>
      </c>
      <c r="AF94" s="56" t="s">
        <v>616</v>
      </c>
      <c r="AG94" s="52" t="s">
        <v>617</v>
      </c>
      <c r="AH94" s="57" t="s">
        <v>618</v>
      </c>
      <c r="AI94" s="57" t="s">
        <v>795</v>
      </c>
      <c r="AJ94" s="58">
        <v>177</v>
      </c>
    </row>
    <row r="95" spans="1:36" s="58" customFormat="1" ht="15.75" customHeight="1" x14ac:dyDescent="0.25">
      <c r="A95" s="48">
        <v>28</v>
      </c>
      <c r="B95" s="49">
        <v>12651</v>
      </c>
      <c r="C95" s="50" t="s">
        <v>797</v>
      </c>
      <c r="D95" s="51" t="s">
        <v>798</v>
      </c>
      <c r="E95" s="49" t="s">
        <v>799</v>
      </c>
      <c r="F95" s="52" t="s">
        <v>46</v>
      </c>
      <c r="G95" s="52" t="s">
        <v>613</v>
      </c>
      <c r="H95" s="49" t="s">
        <v>800</v>
      </c>
      <c r="I95" s="52">
        <v>6281331097575</v>
      </c>
      <c r="J95" s="53" t="s">
        <v>801</v>
      </c>
      <c r="K95" s="49"/>
      <c r="L95" s="49"/>
      <c r="M95" s="49"/>
      <c r="N95" s="54" t="s">
        <v>90</v>
      </c>
      <c r="O95" s="49"/>
      <c r="P95" s="52"/>
      <c r="Q95" s="52"/>
      <c r="R95" s="52"/>
      <c r="S95" s="49" t="s">
        <v>802</v>
      </c>
      <c r="T95" s="49"/>
      <c r="U95" s="49"/>
      <c r="V95" s="49"/>
      <c r="W95" s="49" t="s">
        <v>803</v>
      </c>
      <c r="X95" s="49"/>
      <c r="Y95" s="49"/>
      <c r="Z95" s="49"/>
      <c r="AA95" s="49"/>
      <c r="AB95" s="49" t="s">
        <v>270</v>
      </c>
      <c r="AC95" s="49" t="s">
        <v>86</v>
      </c>
      <c r="AD95" s="52" t="s">
        <v>56</v>
      </c>
      <c r="AE95" s="55">
        <v>40473</v>
      </c>
      <c r="AF95" s="56" t="s">
        <v>616</v>
      </c>
      <c r="AG95" s="52" t="s">
        <v>617</v>
      </c>
      <c r="AH95" s="57" t="s">
        <v>618</v>
      </c>
      <c r="AI95" s="57" t="s">
        <v>798</v>
      </c>
      <c r="AJ95" s="58">
        <v>179</v>
      </c>
    </row>
    <row r="96" spans="1:36" s="58" customFormat="1" ht="15.75" customHeight="1" x14ac:dyDescent="0.25">
      <c r="A96" s="48">
        <v>29</v>
      </c>
      <c r="B96" s="49">
        <v>12683</v>
      </c>
      <c r="C96" s="50" t="s">
        <v>804</v>
      </c>
      <c r="D96" s="51" t="s">
        <v>805</v>
      </c>
      <c r="E96" s="49" t="s">
        <v>806</v>
      </c>
      <c r="F96" s="52" t="s">
        <v>45</v>
      </c>
      <c r="G96" s="52" t="s">
        <v>613</v>
      </c>
      <c r="H96" s="49" t="s">
        <v>807</v>
      </c>
      <c r="I96" s="52">
        <v>62082244993346</v>
      </c>
      <c r="J96" s="53" t="s">
        <v>229</v>
      </c>
      <c r="K96" s="49"/>
      <c r="L96" s="49"/>
      <c r="M96" s="49"/>
      <c r="N96" s="54" t="s">
        <v>808</v>
      </c>
      <c r="O96" s="49"/>
      <c r="P96" s="52"/>
      <c r="Q96" s="52"/>
      <c r="R96" s="52"/>
      <c r="S96" s="49" t="s">
        <v>809</v>
      </c>
      <c r="T96" s="49"/>
      <c r="U96" s="49"/>
      <c r="V96" s="49"/>
      <c r="W96" s="49" t="s">
        <v>231</v>
      </c>
      <c r="X96" s="49"/>
      <c r="Y96" s="49"/>
      <c r="Z96" s="49"/>
      <c r="AA96" s="49"/>
      <c r="AB96" s="49" t="s">
        <v>429</v>
      </c>
      <c r="AC96" s="49" t="s">
        <v>86</v>
      </c>
      <c r="AD96" s="52" t="s">
        <v>56</v>
      </c>
      <c r="AE96" s="55">
        <v>40416</v>
      </c>
      <c r="AF96" s="56" t="s">
        <v>626</v>
      </c>
      <c r="AG96" s="52" t="s">
        <v>617</v>
      </c>
      <c r="AH96" s="57" t="s">
        <v>618</v>
      </c>
      <c r="AI96" s="57" t="s">
        <v>805</v>
      </c>
      <c r="AJ96" s="58">
        <v>181</v>
      </c>
    </row>
    <row r="97" spans="1:36" s="58" customFormat="1" ht="15.75" customHeight="1" x14ac:dyDescent="0.25">
      <c r="A97" s="48">
        <v>30</v>
      </c>
      <c r="B97" s="49">
        <v>12741</v>
      </c>
      <c r="C97" s="50" t="s">
        <v>810</v>
      </c>
      <c r="D97" s="51" t="s">
        <v>811</v>
      </c>
      <c r="E97" s="49" t="s">
        <v>812</v>
      </c>
      <c r="F97" s="52" t="s">
        <v>45</v>
      </c>
      <c r="G97" s="52" t="s">
        <v>613</v>
      </c>
      <c r="H97" s="49" t="s">
        <v>813</v>
      </c>
      <c r="I97" s="52">
        <v>6282140479415</v>
      </c>
      <c r="J97" s="53" t="s">
        <v>213</v>
      </c>
      <c r="K97" s="49"/>
      <c r="L97" s="49"/>
      <c r="M97" s="49"/>
      <c r="N97" s="54" t="s">
        <v>814</v>
      </c>
      <c r="O97" s="49"/>
      <c r="P97" s="52"/>
      <c r="Q97" s="52"/>
      <c r="R97" s="52"/>
      <c r="S97" s="49" t="s">
        <v>815</v>
      </c>
      <c r="T97" s="49"/>
      <c r="U97" s="49"/>
      <c r="V97" s="49"/>
      <c r="W97" s="49" t="s">
        <v>216</v>
      </c>
      <c r="X97" s="49"/>
      <c r="Y97" s="49"/>
      <c r="Z97" s="49"/>
      <c r="AA97" s="49"/>
      <c r="AB97" s="49" t="s">
        <v>429</v>
      </c>
      <c r="AC97" s="49" t="s">
        <v>86</v>
      </c>
      <c r="AD97" s="52" t="s">
        <v>56</v>
      </c>
      <c r="AE97" s="55">
        <v>40479</v>
      </c>
      <c r="AF97" s="56" t="s">
        <v>626</v>
      </c>
      <c r="AG97" s="52" t="s">
        <v>617</v>
      </c>
      <c r="AH97" s="57" t="s">
        <v>618</v>
      </c>
      <c r="AI97" s="57" t="s">
        <v>811</v>
      </c>
      <c r="AJ97" s="58">
        <v>183</v>
      </c>
    </row>
    <row r="98" spans="1:36" s="58" customFormat="1" ht="15.75" customHeight="1" x14ac:dyDescent="0.25">
      <c r="A98" s="48">
        <v>31</v>
      </c>
      <c r="B98" s="49">
        <v>12655</v>
      </c>
      <c r="C98" s="50" t="s">
        <v>816</v>
      </c>
      <c r="D98" s="51" t="s">
        <v>817</v>
      </c>
      <c r="E98" s="49" t="s">
        <v>818</v>
      </c>
      <c r="F98" s="52" t="s">
        <v>46</v>
      </c>
      <c r="G98" s="52" t="s">
        <v>613</v>
      </c>
      <c r="H98" s="49" t="s">
        <v>819</v>
      </c>
      <c r="I98" s="52">
        <v>6285236345755</v>
      </c>
      <c r="J98" s="53" t="s">
        <v>820</v>
      </c>
      <c r="K98" s="49"/>
      <c r="L98" s="49"/>
      <c r="M98" s="49"/>
      <c r="N98" s="54" t="s">
        <v>92</v>
      </c>
      <c r="O98" s="49"/>
      <c r="P98" s="52"/>
      <c r="Q98" s="52"/>
      <c r="R98" s="52"/>
      <c r="S98" s="49" t="s">
        <v>821</v>
      </c>
      <c r="T98" s="49"/>
      <c r="U98" s="49"/>
      <c r="V98" s="49"/>
      <c r="W98" s="49" t="s">
        <v>822</v>
      </c>
      <c r="X98" s="49"/>
      <c r="Y98" s="49"/>
      <c r="Z98" s="49"/>
      <c r="AA98" s="49"/>
      <c r="AB98" s="49" t="s">
        <v>168</v>
      </c>
      <c r="AC98" s="49" t="s">
        <v>86</v>
      </c>
      <c r="AD98" s="52" t="s">
        <v>56</v>
      </c>
      <c r="AE98" s="55">
        <v>40024</v>
      </c>
      <c r="AF98" s="56" t="s">
        <v>616</v>
      </c>
      <c r="AG98" s="52" t="s">
        <v>617</v>
      </c>
      <c r="AH98" s="57" t="s">
        <v>618</v>
      </c>
      <c r="AI98" s="57" t="s">
        <v>817</v>
      </c>
      <c r="AJ98" s="58">
        <v>185</v>
      </c>
    </row>
    <row r="99" spans="1:36" s="58" customFormat="1" ht="15.75" customHeight="1" x14ac:dyDescent="0.25">
      <c r="A99" s="48">
        <v>1</v>
      </c>
      <c r="B99" s="49">
        <v>12629</v>
      </c>
      <c r="C99" s="50" t="s">
        <v>823</v>
      </c>
      <c r="D99" s="51" t="s">
        <v>824</v>
      </c>
      <c r="E99" s="49" t="s">
        <v>825</v>
      </c>
      <c r="F99" s="52" t="s">
        <v>46</v>
      </c>
      <c r="G99" s="52" t="s">
        <v>826</v>
      </c>
      <c r="H99" s="49" t="s">
        <v>827</v>
      </c>
      <c r="I99" s="52">
        <v>6282331078941</v>
      </c>
      <c r="J99" s="53" t="s">
        <v>828</v>
      </c>
      <c r="K99" s="49"/>
      <c r="L99" s="49"/>
      <c r="M99" s="49"/>
      <c r="N99" s="54" t="s">
        <v>829</v>
      </c>
      <c r="O99" s="49"/>
      <c r="P99" s="52"/>
      <c r="Q99" s="52"/>
      <c r="R99" s="52"/>
      <c r="S99" s="49" t="s">
        <v>830</v>
      </c>
      <c r="T99" s="49"/>
      <c r="U99" s="49"/>
      <c r="V99" s="49"/>
      <c r="W99" s="49" t="s">
        <v>831</v>
      </c>
      <c r="X99" s="49"/>
      <c r="Y99" s="49"/>
      <c r="Z99" s="49"/>
      <c r="AA99" s="49"/>
      <c r="AB99" s="49" t="s">
        <v>270</v>
      </c>
      <c r="AC99" s="49" t="s">
        <v>86</v>
      </c>
      <c r="AD99" s="52" t="s">
        <v>56</v>
      </c>
      <c r="AE99" s="55">
        <v>40206</v>
      </c>
      <c r="AF99" s="56" t="s">
        <v>832</v>
      </c>
      <c r="AG99" s="52" t="s">
        <v>833</v>
      </c>
      <c r="AH99" s="57" t="s">
        <v>834</v>
      </c>
      <c r="AI99" s="57" t="s">
        <v>824</v>
      </c>
      <c r="AJ99" s="58">
        <v>187</v>
      </c>
    </row>
    <row r="100" spans="1:36" s="58" customFormat="1" ht="15.75" customHeight="1" x14ac:dyDescent="0.25">
      <c r="A100" s="48">
        <v>2</v>
      </c>
      <c r="B100" s="49">
        <v>12686</v>
      </c>
      <c r="C100" s="50" t="s">
        <v>835</v>
      </c>
      <c r="D100" s="51" t="s">
        <v>836</v>
      </c>
      <c r="E100" s="49" t="s">
        <v>837</v>
      </c>
      <c r="F100" s="52" t="s">
        <v>46</v>
      </c>
      <c r="G100" s="52" t="s">
        <v>826</v>
      </c>
      <c r="H100" s="49" t="s">
        <v>838</v>
      </c>
      <c r="I100" s="52">
        <v>6282301525753</v>
      </c>
      <c r="J100" s="53" t="s">
        <v>839</v>
      </c>
      <c r="K100" s="49"/>
      <c r="L100" s="49"/>
      <c r="M100" s="49"/>
      <c r="N100" s="54" t="s">
        <v>114</v>
      </c>
      <c r="O100" s="49"/>
      <c r="P100" s="52"/>
      <c r="Q100" s="52"/>
      <c r="R100" s="52"/>
      <c r="S100" s="49" t="s">
        <v>840</v>
      </c>
      <c r="T100" s="49"/>
      <c r="U100" s="49"/>
      <c r="V100" s="49"/>
      <c r="W100" s="49">
        <v>40492</v>
      </c>
      <c r="X100" s="49"/>
      <c r="Y100" s="49"/>
      <c r="Z100" s="49"/>
      <c r="AA100" s="49"/>
      <c r="AB100" s="49" t="s">
        <v>429</v>
      </c>
      <c r="AC100" s="49" t="s">
        <v>86</v>
      </c>
      <c r="AD100" s="52" t="s">
        <v>56</v>
      </c>
      <c r="AE100" s="55">
        <v>40492</v>
      </c>
      <c r="AF100" s="56" t="s">
        <v>832</v>
      </c>
      <c r="AG100" s="52" t="s">
        <v>833</v>
      </c>
      <c r="AH100" s="57" t="s">
        <v>834</v>
      </c>
      <c r="AI100" s="57" t="s">
        <v>836</v>
      </c>
      <c r="AJ100" s="58">
        <v>189</v>
      </c>
    </row>
    <row r="101" spans="1:36" s="58" customFormat="1" ht="15.75" customHeight="1" x14ac:dyDescent="0.25">
      <c r="A101" s="48">
        <v>3</v>
      </c>
      <c r="B101" s="49">
        <v>12659</v>
      </c>
      <c r="C101" s="50" t="s">
        <v>841</v>
      </c>
      <c r="D101" s="51" t="s">
        <v>842</v>
      </c>
      <c r="E101" s="49" t="s">
        <v>843</v>
      </c>
      <c r="F101" s="52" t="s">
        <v>45</v>
      </c>
      <c r="G101" s="52" t="s">
        <v>826</v>
      </c>
      <c r="H101" s="49" t="s">
        <v>844</v>
      </c>
      <c r="I101" s="52">
        <v>6289528600705</v>
      </c>
      <c r="J101" s="53" t="s">
        <v>845</v>
      </c>
      <c r="K101" s="49"/>
      <c r="L101" s="49"/>
      <c r="M101" s="49"/>
      <c r="N101" s="54" t="s">
        <v>87</v>
      </c>
      <c r="O101" s="49"/>
      <c r="P101" s="52"/>
      <c r="Q101" s="52"/>
      <c r="R101" s="52"/>
      <c r="S101" s="49" t="s">
        <v>846</v>
      </c>
      <c r="T101" s="49"/>
      <c r="U101" s="49"/>
      <c r="V101" s="49"/>
      <c r="W101" s="49" t="s">
        <v>847</v>
      </c>
      <c r="X101" s="49"/>
      <c r="Y101" s="49"/>
      <c r="Z101" s="49"/>
      <c r="AA101" s="49"/>
      <c r="AB101" s="49" t="s">
        <v>270</v>
      </c>
      <c r="AC101" s="49" t="s">
        <v>86</v>
      </c>
      <c r="AD101" s="52" t="s">
        <v>56</v>
      </c>
      <c r="AE101" s="55">
        <v>40474</v>
      </c>
      <c r="AF101" s="56" t="s">
        <v>848</v>
      </c>
      <c r="AG101" s="52" t="s">
        <v>833</v>
      </c>
      <c r="AH101" s="57" t="s">
        <v>834</v>
      </c>
      <c r="AI101" s="57" t="s">
        <v>842</v>
      </c>
      <c r="AJ101" s="58">
        <v>191</v>
      </c>
    </row>
    <row r="102" spans="1:36" s="58" customFormat="1" ht="15.75" customHeight="1" x14ac:dyDescent="0.25">
      <c r="A102" s="48">
        <v>4</v>
      </c>
      <c r="B102" s="49">
        <v>12688</v>
      </c>
      <c r="C102" s="50" t="s">
        <v>849</v>
      </c>
      <c r="D102" s="51" t="s">
        <v>850</v>
      </c>
      <c r="E102" s="49" t="s">
        <v>851</v>
      </c>
      <c r="F102" s="52" t="s">
        <v>45</v>
      </c>
      <c r="G102" s="52" t="s">
        <v>826</v>
      </c>
      <c r="H102" s="49" t="s">
        <v>852</v>
      </c>
      <c r="I102" s="52">
        <v>6285850415884</v>
      </c>
      <c r="J102" s="53" t="s">
        <v>853</v>
      </c>
      <c r="K102" s="49"/>
      <c r="L102" s="49"/>
      <c r="M102" s="49"/>
      <c r="N102" s="54" t="s">
        <v>119</v>
      </c>
      <c r="O102" s="49"/>
      <c r="P102" s="52"/>
      <c r="Q102" s="52"/>
      <c r="R102" s="52"/>
      <c r="S102" s="49" t="s">
        <v>854</v>
      </c>
      <c r="T102" s="49"/>
      <c r="U102" s="49"/>
      <c r="V102" s="49"/>
      <c r="W102" s="49" t="s">
        <v>855</v>
      </c>
      <c r="X102" s="49"/>
      <c r="Y102" s="49"/>
      <c r="Z102" s="49"/>
      <c r="AA102" s="49"/>
      <c r="AB102" s="49" t="s">
        <v>429</v>
      </c>
      <c r="AC102" s="49" t="s">
        <v>86</v>
      </c>
      <c r="AD102" s="52" t="s">
        <v>56</v>
      </c>
      <c r="AE102" s="55">
        <v>40621</v>
      </c>
      <c r="AF102" s="56" t="s">
        <v>848</v>
      </c>
      <c r="AG102" s="52" t="s">
        <v>833</v>
      </c>
      <c r="AH102" s="57" t="s">
        <v>834</v>
      </c>
      <c r="AI102" s="57" t="s">
        <v>850</v>
      </c>
      <c r="AJ102" s="58">
        <v>193</v>
      </c>
    </row>
    <row r="103" spans="1:36" s="58" customFormat="1" ht="15.75" customHeight="1" x14ac:dyDescent="0.25">
      <c r="A103" s="48">
        <v>5</v>
      </c>
      <c r="B103" s="49">
        <v>12716</v>
      </c>
      <c r="C103" s="50" t="s">
        <v>856</v>
      </c>
      <c r="D103" s="51" t="s">
        <v>857</v>
      </c>
      <c r="E103" s="49" t="s">
        <v>858</v>
      </c>
      <c r="F103" s="52" t="s">
        <v>45</v>
      </c>
      <c r="G103" s="52" t="s">
        <v>826</v>
      </c>
      <c r="H103" s="49" t="s">
        <v>859</v>
      </c>
      <c r="I103" s="52" t="s">
        <v>860</v>
      </c>
      <c r="J103" s="53" t="s">
        <v>861</v>
      </c>
      <c r="K103" s="49"/>
      <c r="L103" s="49"/>
      <c r="M103" s="49"/>
      <c r="N103" s="54" t="s">
        <v>98</v>
      </c>
      <c r="O103" s="49"/>
      <c r="P103" s="52"/>
      <c r="Q103" s="52"/>
      <c r="R103" s="52"/>
      <c r="S103" s="49" t="s">
        <v>862</v>
      </c>
      <c r="T103" s="49"/>
      <c r="U103" s="49"/>
      <c r="V103" s="49"/>
      <c r="W103" s="49">
        <v>40667</v>
      </c>
      <c r="X103" s="49"/>
      <c r="Y103" s="49"/>
      <c r="Z103" s="49"/>
      <c r="AA103" s="49"/>
      <c r="AB103" s="49" t="s">
        <v>270</v>
      </c>
      <c r="AC103" s="49" t="s">
        <v>86</v>
      </c>
      <c r="AD103" s="52" t="s">
        <v>56</v>
      </c>
      <c r="AE103" s="55">
        <v>40667</v>
      </c>
      <c r="AF103" s="56" t="s">
        <v>848</v>
      </c>
      <c r="AG103" s="52" t="s">
        <v>833</v>
      </c>
      <c r="AH103" s="57" t="s">
        <v>834</v>
      </c>
      <c r="AI103" s="57" t="s">
        <v>857</v>
      </c>
      <c r="AJ103" s="58">
        <v>195</v>
      </c>
    </row>
    <row r="104" spans="1:36" s="58" customFormat="1" ht="15.75" customHeight="1" x14ac:dyDescent="0.25">
      <c r="A104" s="48">
        <v>6</v>
      </c>
      <c r="B104" s="49">
        <v>12717</v>
      </c>
      <c r="C104" s="50" t="s">
        <v>863</v>
      </c>
      <c r="D104" s="51" t="s">
        <v>864</v>
      </c>
      <c r="E104" s="49" t="s">
        <v>865</v>
      </c>
      <c r="F104" s="52" t="s">
        <v>45</v>
      </c>
      <c r="G104" s="52" t="s">
        <v>826</v>
      </c>
      <c r="H104" s="49" t="s">
        <v>866</v>
      </c>
      <c r="I104" s="52">
        <v>6281252627975</v>
      </c>
      <c r="J104" s="53" t="s">
        <v>867</v>
      </c>
      <c r="K104" s="49"/>
      <c r="L104" s="49"/>
      <c r="M104" s="49"/>
      <c r="N104" s="54" t="s">
        <v>87</v>
      </c>
      <c r="O104" s="49"/>
      <c r="P104" s="52"/>
      <c r="Q104" s="52"/>
      <c r="R104" s="52"/>
      <c r="S104" s="49" t="s">
        <v>868</v>
      </c>
      <c r="T104" s="49"/>
      <c r="U104" s="49"/>
      <c r="V104" s="49"/>
      <c r="W104" s="49">
        <v>40518</v>
      </c>
      <c r="X104" s="49"/>
      <c r="Y104" s="49"/>
      <c r="Z104" s="49"/>
      <c r="AA104" s="49"/>
      <c r="AB104" s="49" t="s">
        <v>270</v>
      </c>
      <c r="AC104" s="49" t="s">
        <v>86</v>
      </c>
      <c r="AD104" s="52" t="s">
        <v>56</v>
      </c>
      <c r="AE104" s="55">
        <v>40518</v>
      </c>
      <c r="AF104" s="56" t="s">
        <v>848</v>
      </c>
      <c r="AG104" s="52" t="s">
        <v>833</v>
      </c>
      <c r="AH104" s="57" t="s">
        <v>834</v>
      </c>
      <c r="AI104" s="57" t="s">
        <v>864</v>
      </c>
      <c r="AJ104" s="58">
        <v>197</v>
      </c>
    </row>
    <row r="105" spans="1:36" s="58" customFormat="1" ht="15.75" customHeight="1" x14ac:dyDescent="0.25">
      <c r="A105" s="48">
        <v>7</v>
      </c>
      <c r="B105" s="49">
        <v>12661</v>
      </c>
      <c r="C105" s="50" t="s">
        <v>869</v>
      </c>
      <c r="D105" s="51" t="s">
        <v>870</v>
      </c>
      <c r="E105" s="49" t="s">
        <v>871</v>
      </c>
      <c r="F105" s="52" t="s">
        <v>46</v>
      </c>
      <c r="G105" s="52" t="s">
        <v>826</v>
      </c>
      <c r="H105" s="49" t="s">
        <v>872</v>
      </c>
      <c r="I105" s="52">
        <v>6282140332216</v>
      </c>
      <c r="J105" s="53" t="s">
        <v>873</v>
      </c>
      <c r="K105" s="49"/>
      <c r="L105" s="49"/>
      <c r="M105" s="49"/>
      <c r="N105" s="54" t="s">
        <v>291</v>
      </c>
      <c r="O105" s="49"/>
      <c r="P105" s="52"/>
      <c r="Q105" s="52"/>
      <c r="R105" s="52"/>
      <c r="S105" s="49" t="s">
        <v>874</v>
      </c>
      <c r="T105" s="49"/>
      <c r="U105" s="49"/>
      <c r="V105" s="49"/>
      <c r="W105" s="49">
        <v>40006</v>
      </c>
      <c r="X105" s="49"/>
      <c r="Y105" s="49"/>
      <c r="Z105" s="49"/>
      <c r="AA105" s="49"/>
      <c r="AB105" s="49" t="s">
        <v>270</v>
      </c>
      <c r="AC105" s="49" t="s">
        <v>86</v>
      </c>
      <c r="AD105" s="52" t="s">
        <v>56</v>
      </c>
      <c r="AE105" s="55">
        <v>40006</v>
      </c>
      <c r="AF105" s="56" t="s">
        <v>832</v>
      </c>
      <c r="AG105" s="52" t="s">
        <v>833</v>
      </c>
      <c r="AH105" s="57" t="s">
        <v>834</v>
      </c>
      <c r="AI105" s="57" t="s">
        <v>870</v>
      </c>
      <c r="AJ105" s="58">
        <v>199</v>
      </c>
    </row>
    <row r="106" spans="1:36" s="58" customFormat="1" ht="15.75" customHeight="1" x14ac:dyDescent="0.25">
      <c r="A106" s="48">
        <v>8</v>
      </c>
      <c r="B106" s="49">
        <v>12664</v>
      </c>
      <c r="C106" s="50" t="s">
        <v>875</v>
      </c>
      <c r="D106" s="51" t="s">
        <v>876</v>
      </c>
      <c r="E106" s="49" t="s">
        <v>877</v>
      </c>
      <c r="F106" s="52" t="s">
        <v>45</v>
      </c>
      <c r="G106" s="52" t="s">
        <v>826</v>
      </c>
      <c r="H106" s="49" t="s">
        <v>878</v>
      </c>
      <c r="I106" s="52" t="s">
        <v>879</v>
      </c>
      <c r="J106" s="53" t="s">
        <v>880</v>
      </c>
      <c r="K106" s="49"/>
      <c r="L106" s="49"/>
      <c r="M106" s="49"/>
      <c r="N106" s="54" t="s">
        <v>881</v>
      </c>
      <c r="O106" s="49"/>
      <c r="P106" s="52"/>
      <c r="Q106" s="52"/>
      <c r="R106" s="52"/>
      <c r="S106" s="49" t="s">
        <v>882</v>
      </c>
      <c r="T106" s="49"/>
      <c r="U106" s="49"/>
      <c r="V106" s="49"/>
      <c r="W106" s="49" t="s">
        <v>883</v>
      </c>
      <c r="X106" s="49"/>
      <c r="Y106" s="49"/>
      <c r="Z106" s="49"/>
      <c r="AA106" s="49"/>
      <c r="AB106" s="49" t="s">
        <v>429</v>
      </c>
      <c r="AC106" s="49" t="s">
        <v>86</v>
      </c>
      <c r="AD106" s="52" t="s">
        <v>884</v>
      </c>
      <c r="AE106" s="55">
        <v>40309</v>
      </c>
      <c r="AF106" s="56" t="s">
        <v>848</v>
      </c>
      <c r="AG106" s="52" t="s">
        <v>833</v>
      </c>
      <c r="AH106" s="57" t="s">
        <v>834</v>
      </c>
      <c r="AI106" s="57" t="s">
        <v>876</v>
      </c>
      <c r="AJ106" s="58">
        <v>201</v>
      </c>
    </row>
    <row r="107" spans="1:36" s="58" customFormat="1" ht="15.75" customHeight="1" x14ac:dyDescent="0.25">
      <c r="A107" s="48">
        <v>9</v>
      </c>
      <c r="B107" s="49">
        <v>12665</v>
      </c>
      <c r="C107" s="50" t="s">
        <v>885</v>
      </c>
      <c r="D107" s="51" t="s">
        <v>886</v>
      </c>
      <c r="E107" s="49" t="s">
        <v>887</v>
      </c>
      <c r="F107" s="52" t="s">
        <v>45</v>
      </c>
      <c r="G107" s="52" t="s">
        <v>826</v>
      </c>
      <c r="H107" s="49" t="s">
        <v>888</v>
      </c>
      <c r="I107" s="52">
        <v>6287803242198</v>
      </c>
      <c r="J107" s="53" t="s">
        <v>889</v>
      </c>
      <c r="K107" s="49"/>
      <c r="L107" s="49"/>
      <c r="M107" s="49"/>
      <c r="N107" s="54" t="s">
        <v>890</v>
      </c>
      <c r="O107" s="49"/>
      <c r="P107" s="52"/>
      <c r="Q107" s="52"/>
      <c r="R107" s="52"/>
      <c r="S107" s="49" t="s">
        <v>891</v>
      </c>
      <c r="T107" s="49"/>
      <c r="U107" s="49"/>
      <c r="V107" s="49"/>
      <c r="W107" s="49" t="s">
        <v>892</v>
      </c>
      <c r="X107" s="49"/>
      <c r="Y107" s="49"/>
      <c r="Z107" s="49"/>
      <c r="AA107" s="49"/>
      <c r="AB107" s="49" t="s">
        <v>270</v>
      </c>
      <c r="AC107" s="49" t="s">
        <v>86</v>
      </c>
      <c r="AD107" s="52" t="s">
        <v>59</v>
      </c>
      <c r="AE107" s="55">
        <v>40326</v>
      </c>
      <c r="AF107" s="56" t="s">
        <v>848</v>
      </c>
      <c r="AG107" s="52" t="s">
        <v>833</v>
      </c>
      <c r="AH107" s="57" t="s">
        <v>834</v>
      </c>
      <c r="AI107" s="57" t="s">
        <v>886</v>
      </c>
      <c r="AJ107" s="58">
        <v>203</v>
      </c>
    </row>
    <row r="108" spans="1:36" s="58" customFormat="1" ht="15.75" customHeight="1" x14ac:dyDescent="0.25">
      <c r="A108" s="48">
        <v>10</v>
      </c>
      <c r="B108" s="49">
        <v>12694</v>
      </c>
      <c r="C108" s="50" t="s">
        <v>893</v>
      </c>
      <c r="D108" s="51" t="s">
        <v>894</v>
      </c>
      <c r="E108" s="49" t="s">
        <v>895</v>
      </c>
      <c r="F108" s="52" t="s">
        <v>45</v>
      </c>
      <c r="G108" s="52" t="s">
        <v>826</v>
      </c>
      <c r="H108" s="49" t="s">
        <v>896</v>
      </c>
      <c r="I108" s="52">
        <v>6283830817612</v>
      </c>
      <c r="J108" s="53" t="s">
        <v>897</v>
      </c>
      <c r="K108" s="49"/>
      <c r="L108" s="49"/>
      <c r="M108" s="49"/>
      <c r="N108" s="54" t="s">
        <v>95</v>
      </c>
      <c r="O108" s="49"/>
      <c r="P108" s="52"/>
      <c r="Q108" s="52"/>
      <c r="R108" s="52"/>
      <c r="S108" s="49" t="s">
        <v>898</v>
      </c>
      <c r="T108" s="49"/>
      <c r="U108" s="49"/>
      <c r="V108" s="49"/>
      <c r="W108" s="49">
        <v>40220</v>
      </c>
      <c r="X108" s="49"/>
      <c r="Y108" s="49"/>
      <c r="Z108" s="49"/>
      <c r="AA108" s="49"/>
      <c r="AB108" s="49" t="s">
        <v>270</v>
      </c>
      <c r="AC108" s="49" t="s">
        <v>86</v>
      </c>
      <c r="AD108" s="52" t="s">
        <v>56</v>
      </c>
      <c r="AE108" s="55">
        <v>40220</v>
      </c>
      <c r="AF108" s="56" t="s">
        <v>848</v>
      </c>
      <c r="AG108" s="52" t="s">
        <v>833</v>
      </c>
      <c r="AH108" s="57" t="s">
        <v>834</v>
      </c>
      <c r="AI108" s="57" t="s">
        <v>894</v>
      </c>
      <c r="AJ108" s="58">
        <v>205</v>
      </c>
    </row>
    <row r="109" spans="1:36" s="58" customFormat="1" ht="15.75" customHeight="1" x14ac:dyDescent="0.25">
      <c r="A109" s="48">
        <v>11</v>
      </c>
      <c r="B109" s="49">
        <v>12637</v>
      </c>
      <c r="C109" s="50" t="s">
        <v>899</v>
      </c>
      <c r="D109" s="51" t="s">
        <v>900</v>
      </c>
      <c r="E109" s="49" t="s">
        <v>901</v>
      </c>
      <c r="F109" s="52" t="s">
        <v>46</v>
      </c>
      <c r="G109" s="52" t="s">
        <v>826</v>
      </c>
      <c r="H109" s="49" t="s">
        <v>902</v>
      </c>
      <c r="I109" s="52">
        <v>6285733248870</v>
      </c>
      <c r="J109" s="53" t="s">
        <v>903</v>
      </c>
      <c r="K109" s="49"/>
      <c r="L109" s="49"/>
      <c r="M109" s="49"/>
      <c r="N109" s="54" t="s">
        <v>904</v>
      </c>
      <c r="O109" s="49"/>
      <c r="P109" s="52"/>
      <c r="Q109" s="52"/>
      <c r="R109" s="52"/>
      <c r="S109" s="49" t="s">
        <v>905</v>
      </c>
      <c r="T109" s="49"/>
      <c r="U109" s="49"/>
      <c r="V109" s="49"/>
      <c r="W109" s="49" t="s">
        <v>906</v>
      </c>
      <c r="X109" s="49"/>
      <c r="Y109" s="49"/>
      <c r="Z109" s="49"/>
      <c r="AA109" s="49"/>
      <c r="AB109" s="49" t="s">
        <v>429</v>
      </c>
      <c r="AC109" s="49" t="s">
        <v>86</v>
      </c>
      <c r="AD109" s="52" t="s">
        <v>56</v>
      </c>
      <c r="AE109" s="55">
        <v>40408</v>
      </c>
      <c r="AF109" s="56" t="s">
        <v>832</v>
      </c>
      <c r="AG109" s="52" t="s">
        <v>833</v>
      </c>
      <c r="AH109" s="57" t="s">
        <v>834</v>
      </c>
      <c r="AI109" s="57" t="s">
        <v>900</v>
      </c>
      <c r="AJ109" s="58">
        <v>207</v>
      </c>
    </row>
    <row r="110" spans="1:36" s="58" customFormat="1" ht="15.75" customHeight="1" x14ac:dyDescent="0.25">
      <c r="A110" s="48">
        <v>12</v>
      </c>
      <c r="B110" s="49">
        <v>12666</v>
      </c>
      <c r="C110" s="50" t="s">
        <v>907</v>
      </c>
      <c r="D110" s="51" t="s">
        <v>908</v>
      </c>
      <c r="E110" s="49" t="s">
        <v>99</v>
      </c>
      <c r="F110" s="52" t="s">
        <v>46</v>
      </c>
      <c r="G110" s="52" t="s">
        <v>826</v>
      </c>
      <c r="H110" s="49" t="s">
        <v>909</v>
      </c>
      <c r="I110" s="52">
        <v>6285733248870</v>
      </c>
      <c r="J110" s="53" t="s">
        <v>903</v>
      </c>
      <c r="K110" s="49"/>
      <c r="L110" s="49"/>
      <c r="M110" s="49"/>
      <c r="N110" s="54" t="s">
        <v>904</v>
      </c>
      <c r="O110" s="49"/>
      <c r="P110" s="52"/>
      <c r="Q110" s="52"/>
      <c r="R110" s="52"/>
      <c r="S110" s="49" t="s">
        <v>905</v>
      </c>
      <c r="T110" s="49"/>
      <c r="U110" s="49"/>
      <c r="V110" s="49"/>
      <c r="W110" s="49" t="s">
        <v>906</v>
      </c>
      <c r="X110" s="49"/>
      <c r="Y110" s="49"/>
      <c r="Z110" s="49"/>
      <c r="AA110" s="49"/>
      <c r="AB110" s="49" t="s">
        <v>168</v>
      </c>
      <c r="AC110" s="49" t="s">
        <v>86</v>
      </c>
      <c r="AD110" s="52" t="s">
        <v>56</v>
      </c>
      <c r="AE110" s="55">
        <v>40408</v>
      </c>
      <c r="AF110" s="56" t="s">
        <v>832</v>
      </c>
      <c r="AG110" s="52" t="s">
        <v>833</v>
      </c>
      <c r="AH110" s="57" t="s">
        <v>834</v>
      </c>
      <c r="AI110" s="57" t="s">
        <v>908</v>
      </c>
      <c r="AJ110" s="58">
        <v>209</v>
      </c>
    </row>
    <row r="111" spans="1:36" s="58" customFormat="1" ht="15.75" customHeight="1" x14ac:dyDescent="0.25">
      <c r="A111" s="48">
        <v>13</v>
      </c>
      <c r="B111" s="49">
        <v>12695</v>
      </c>
      <c r="C111" s="50" t="s">
        <v>910</v>
      </c>
      <c r="D111" s="51" t="s">
        <v>911</v>
      </c>
      <c r="E111" s="49" t="s">
        <v>912</v>
      </c>
      <c r="F111" s="52" t="s">
        <v>46</v>
      </c>
      <c r="G111" s="52" t="s">
        <v>826</v>
      </c>
      <c r="H111" s="49" t="s">
        <v>913</v>
      </c>
      <c r="I111" s="52">
        <v>6283109457924</v>
      </c>
      <c r="J111" s="53" t="s">
        <v>914</v>
      </c>
      <c r="K111" s="49"/>
      <c r="L111" s="49"/>
      <c r="M111" s="49"/>
      <c r="N111" s="54" t="s">
        <v>915</v>
      </c>
      <c r="O111" s="49"/>
      <c r="P111" s="52"/>
      <c r="Q111" s="52"/>
      <c r="R111" s="52"/>
      <c r="S111" s="49" t="s">
        <v>916</v>
      </c>
      <c r="T111" s="49"/>
      <c r="U111" s="49"/>
      <c r="V111" s="49"/>
      <c r="W111" s="49">
        <v>39878</v>
      </c>
      <c r="X111" s="49"/>
      <c r="Y111" s="49"/>
      <c r="Z111" s="49"/>
      <c r="AA111" s="49"/>
      <c r="AB111" s="49" t="s">
        <v>270</v>
      </c>
      <c r="AC111" s="49" t="s">
        <v>86</v>
      </c>
      <c r="AD111" s="52" t="s">
        <v>56</v>
      </c>
      <c r="AE111" s="55">
        <v>39878</v>
      </c>
      <c r="AF111" s="56" t="s">
        <v>832</v>
      </c>
      <c r="AG111" s="52" t="s">
        <v>833</v>
      </c>
      <c r="AH111" s="57" t="s">
        <v>834</v>
      </c>
      <c r="AI111" s="57" t="s">
        <v>911</v>
      </c>
      <c r="AJ111" s="58">
        <v>211</v>
      </c>
    </row>
    <row r="112" spans="1:36" s="58" customFormat="1" ht="15.75" customHeight="1" x14ac:dyDescent="0.25">
      <c r="A112" s="48">
        <v>14</v>
      </c>
      <c r="B112" s="49">
        <v>12668</v>
      </c>
      <c r="C112" s="50" t="s">
        <v>917</v>
      </c>
      <c r="D112" s="51" t="s">
        <v>918</v>
      </c>
      <c r="E112" s="49" t="s">
        <v>919</v>
      </c>
      <c r="F112" s="52" t="s">
        <v>46</v>
      </c>
      <c r="G112" s="52" t="s">
        <v>826</v>
      </c>
      <c r="H112" s="49" t="s">
        <v>920</v>
      </c>
      <c r="I112" s="52">
        <v>6283149670456</v>
      </c>
      <c r="J112" s="53" t="s">
        <v>921</v>
      </c>
      <c r="K112" s="49"/>
      <c r="L112" s="49"/>
      <c r="M112" s="49"/>
      <c r="N112" s="54" t="s">
        <v>90</v>
      </c>
      <c r="O112" s="49"/>
      <c r="P112" s="52"/>
      <c r="Q112" s="52"/>
      <c r="R112" s="52"/>
      <c r="S112" s="49" t="s">
        <v>922</v>
      </c>
      <c r="T112" s="49"/>
      <c r="U112" s="49"/>
      <c r="V112" s="49"/>
      <c r="W112" s="49" t="s">
        <v>923</v>
      </c>
      <c r="X112" s="49"/>
      <c r="Y112" s="49"/>
      <c r="Z112" s="49"/>
      <c r="AA112" s="49"/>
      <c r="AB112" s="49" t="s">
        <v>168</v>
      </c>
      <c r="AC112" s="49" t="s">
        <v>86</v>
      </c>
      <c r="AD112" s="52" t="s">
        <v>56</v>
      </c>
      <c r="AE112" s="55">
        <v>40723</v>
      </c>
      <c r="AF112" s="56" t="s">
        <v>832</v>
      </c>
      <c r="AG112" s="52" t="s">
        <v>833</v>
      </c>
      <c r="AH112" s="57" t="s">
        <v>834</v>
      </c>
      <c r="AI112" s="57" t="s">
        <v>918</v>
      </c>
      <c r="AJ112" s="58">
        <v>213</v>
      </c>
    </row>
    <row r="113" spans="1:36" s="58" customFormat="1" ht="15.75" customHeight="1" x14ac:dyDescent="0.25">
      <c r="A113" s="48">
        <v>15</v>
      </c>
      <c r="B113" s="49">
        <v>12670</v>
      </c>
      <c r="C113" s="50" t="s">
        <v>924</v>
      </c>
      <c r="D113" s="51" t="s">
        <v>925</v>
      </c>
      <c r="E113" s="49" t="s">
        <v>926</v>
      </c>
      <c r="F113" s="52" t="s">
        <v>45</v>
      </c>
      <c r="G113" s="52" t="s">
        <v>826</v>
      </c>
      <c r="H113" s="49" t="s">
        <v>927</v>
      </c>
      <c r="I113" s="52">
        <v>6285645222624</v>
      </c>
      <c r="J113" s="53" t="s">
        <v>928</v>
      </c>
      <c r="K113" s="49"/>
      <c r="L113" s="49"/>
      <c r="M113" s="49"/>
      <c r="N113" s="54" t="s">
        <v>90</v>
      </c>
      <c r="O113" s="49"/>
      <c r="P113" s="52"/>
      <c r="Q113" s="52"/>
      <c r="R113" s="52"/>
      <c r="S113" s="49" t="s">
        <v>929</v>
      </c>
      <c r="T113" s="49"/>
      <c r="U113" s="49"/>
      <c r="V113" s="49"/>
      <c r="W113" s="49" t="s">
        <v>930</v>
      </c>
      <c r="X113" s="49"/>
      <c r="Y113" s="49"/>
      <c r="Z113" s="49"/>
      <c r="AA113" s="49"/>
      <c r="AB113" s="49" t="s">
        <v>429</v>
      </c>
      <c r="AC113" s="49" t="s">
        <v>86</v>
      </c>
      <c r="AD113" s="52" t="s">
        <v>56</v>
      </c>
      <c r="AE113" s="55">
        <v>40380</v>
      </c>
      <c r="AF113" s="56" t="s">
        <v>848</v>
      </c>
      <c r="AG113" s="52" t="s">
        <v>833</v>
      </c>
      <c r="AH113" s="57" t="s">
        <v>834</v>
      </c>
      <c r="AI113" s="57" t="s">
        <v>925</v>
      </c>
      <c r="AJ113" s="58">
        <v>215</v>
      </c>
    </row>
    <row r="114" spans="1:36" s="58" customFormat="1" ht="15.75" customHeight="1" x14ac:dyDescent="0.25">
      <c r="A114" s="48">
        <v>16</v>
      </c>
      <c r="B114" s="49">
        <v>12698</v>
      </c>
      <c r="C114" s="50" t="s">
        <v>931</v>
      </c>
      <c r="D114" s="51" t="s">
        <v>932</v>
      </c>
      <c r="E114" s="49" t="s">
        <v>933</v>
      </c>
      <c r="F114" s="52" t="s">
        <v>45</v>
      </c>
      <c r="G114" s="52" t="s">
        <v>826</v>
      </c>
      <c r="H114" s="49" t="s">
        <v>934</v>
      </c>
      <c r="I114" s="52">
        <v>6285101814083</v>
      </c>
      <c r="J114" s="53" t="s">
        <v>935</v>
      </c>
      <c r="K114" s="49"/>
      <c r="L114" s="49"/>
      <c r="M114" s="49"/>
      <c r="N114" s="54" t="s">
        <v>393</v>
      </c>
      <c r="O114" s="49"/>
      <c r="P114" s="52"/>
      <c r="Q114" s="52"/>
      <c r="R114" s="52"/>
      <c r="S114" s="49" t="s">
        <v>936</v>
      </c>
      <c r="T114" s="49"/>
      <c r="U114" s="49"/>
      <c r="V114" s="49"/>
      <c r="W114" s="49" t="s">
        <v>937</v>
      </c>
      <c r="X114" s="49"/>
      <c r="Y114" s="49"/>
      <c r="Z114" s="49"/>
      <c r="AA114" s="49"/>
      <c r="AB114" s="49" t="s">
        <v>270</v>
      </c>
      <c r="AC114" s="49" t="s">
        <v>86</v>
      </c>
      <c r="AD114" s="52" t="s">
        <v>56</v>
      </c>
      <c r="AE114" s="55">
        <v>40405</v>
      </c>
      <c r="AF114" s="56" t="s">
        <v>848</v>
      </c>
      <c r="AG114" s="52" t="s">
        <v>833</v>
      </c>
      <c r="AH114" s="57" t="s">
        <v>834</v>
      </c>
      <c r="AI114" s="57" t="s">
        <v>932</v>
      </c>
      <c r="AJ114" s="58">
        <v>217</v>
      </c>
    </row>
    <row r="115" spans="1:36" s="58" customFormat="1" ht="15.75" customHeight="1" x14ac:dyDescent="0.25">
      <c r="A115" s="48">
        <v>17</v>
      </c>
      <c r="B115" s="49">
        <v>12728</v>
      </c>
      <c r="C115" s="50" t="s">
        <v>938</v>
      </c>
      <c r="D115" s="51" t="s">
        <v>939</v>
      </c>
      <c r="E115" s="49" t="s">
        <v>940</v>
      </c>
      <c r="F115" s="52" t="s">
        <v>45</v>
      </c>
      <c r="G115" s="52" t="s">
        <v>826</v>
      </c>
      <c r="H115" s="49" t="s">
        <v>941</v>
      </c>
      <c r="I115" s="52">
        <v>6285704522444</v>
      </c>
      <c r="J115" s="53" t="s">
        <v>928</v>
      </c>
      <c r="K115" s="49"/>
      <c r="L115" s="49"/>
      <c r="M115" s="49"/>
      <c r="N115" s="54" t="s">
        <v>97</v>
      </c>
      <c r="O115" s="49"/>
      <c r="P115" s="52"/>
      <c r="Q115" s="52"/>
      <c r="R115" s="52"/>
      <c r="S115" s="49" t="s">
        <v>942</v>
      </c>
      <c r="T115" s="49"/>
      <c r="U115" s="49"/>
      <c r="V115" s="49"/>
      <c r="W115" s="49" t="s">
        <v>930</v>
      </c>
      <c r="X115" s="49"/>
      <c r="Y115" s="49"/>
      <c r="Z115" s="49"/>
      <c r="AA115" s="49"/>
      <c r="AB115" s="49" t="s">
        <v>429</v>
      </c>
      <c r="AC115" s="49" t="s">
        <v>86</v>
      </c>
      <c r="AD115" s="52" t="s">
        <v>56</v>
      </c>
      <c r="AE115" s="55">
        <v>40380</v>
      </c>
      <c r="AF115" s="56" t="s">
        <v>848</v>
      </c>
      <c r="AG115" s="52" t="s">
        <v>833</v>
      </c>
      <c r="AH115" s="57" t="s">
        <v>834</v>
      </c>
      <c r="AI115" s="57" t="s">
        <v>939</v>
      </c>
      <c r="AJ115" s="58">
        <v>219</v>
      </c>
    </row>
    <row r="116" spans="1:36" s="58" customFormat="1" ht="15.75" customHeight="1" x14ac:dyDescent="0.25">
      <c r="A116" s="48">
        <v>18</v>
      </c>
      <c r="B116" s="49">
        <v>12729</v>
      </c>
      <c r="C116" s="50" t="s">
        <v>943</v>
      </c>
      <c r="D116" s="51" t="s">
        <v>944</v>
      </c>
      <c r="E116" s="49" t="s">
        <v>945</v>
      </c>
      <c r="F116" s="52" t="s">
        <v>46</v>
      </c>
      <c r="G116" s="52" t="s">
        <v>826</v>
      </c>
      <c r="H116" s="49" t="s">
        <v>946</v>
      </c>
      <c r="I116" s="52">
        <v>6289618444175</v>
      </c>
      <c r="J116" s="53" t="s">
        <v>236</v>
      </c>
      <c r="K116" s="49"/>
      <c r="L116" s="49"/>
      <c r="M116" s="49"/>
      <c r="N116" s="54" t="s">
        <v>87</v>
      </c>
      <c r="O116" s="49"/>
      <c r="P116" s="52"/>
      <c r="Q116" s="52"/>
      <c r="R116" s="52"/>
      <c r="S116" s="49" t="s">
        <v>947</v>
      </c>
      <c r="T116" s="49"/>
      <c r="U116" s="49"/>
      <c r="V116" s="49"/>
      <c r="W116" s="49" t="s">
        <v>239</v>
      </c>
      <c r="X116" s="49"/>
      <c r="Y116" s="49"/>
      <c r="Z116" s="49"/>
      <c r="AA116" s="49"/>
      <c r="AB116" s="49" t="s">
        <v>270</v>
      </c>
      <c r="AC116" s="49" t="s">
        <v>86</v>
      </c>
      <c r="AD116" s="52" t="s">
        <v>56</v>
      </c>
      <c r="AE116" s="55">
        <v>40588</v>
      </c>
      <c r="AF116" s="56" t="s">
        <v>832</v>
      </c>
      <c r="AG116" s="52" t="s">
        <v>833</v>
      </c>
      <c r="AH116" s="57" t="s">
        <v>834</v>
      </c>
      <c r="AI116" s="57" t="s">
        <v>944</v>
      </c>
      <c r="AJ116" s="58">
        <v>221</v>
      </c>
    </row>
    <row r="117" spans="1:36" s="58" customFormat="1" ht="15.75" customHeight="1" x14ac:dyDescent="0.25">
      <c r="A117" s="48">
        <v>19</v>
      </c>
      <c r="B117" s="49">
        <v>12673</v>
      </c>
      <c r="C117" s="50" t="s">
        <v>948</v>
      </c>
      <c r="D117" s="51" t="s">
        <v>949</v>
      </c>
      <c r="E117" s="49" t="s">
        <v>950</v>
      </c>
      <c r="F117" s="52" t="s">
        <v>46</v>
      </c>
      <c r="G117" s="52" t="s">
        <v>826</v>
      </c>
      <c r="H117" s="49" t="s">
        <v>951</v>
      </c>
      <c r="I117" s="52">
        <v>6281238619304</v>
      </c>
      <c r="J117" s="53" t="s">
        <v>441</v>
      </c>
      <c r="K117" s="49"/>
      <c r="L117" s="49"/>
      <c r="M117" s="49"/>
      <c r="N117" s="54" t="s">
        <v>952</v>
      </c>
      <c r="O117" s="49"/>
      <c r="P117" s="52"/>
      <c r="Q117" s="52"/>
      <c r="R117" s="52"/>
      <c r="S117" s="49" t="s">
        <v>953</v>
      </c>
      <c r="T117" s="49"/>
      <c r="U117" s="49"/>
      <c r="V117" s="49"/>
      <c r="W117" s="49" t="s">
        <v>444</v>
      </c>
      <c r="X117" s="49"/>
      <c r="Y117" s="49"/>
      <c r="Z117" s="49"/>
      <c r="AA117" s="49"/>
      <c r="AB117" s="49" t="s">
        <v>168</v>
      </c>
      <c r="AC117" s="49" t="s">
        <v>86</v>
      </c>
      <c r="AD117" s="52" t="s">
        <v>56</v>
      </c>
      <c r="AE117" s="55">
        <v>40404</v>
      </c>
      <c r="AF117" s="56" t="s">
        <v>832</v>
      </c>
      <c r="AG117" s="52" t="s">
        <v>833</v>
      </c>
      <c r="AH117" s="57" t="s">
        <v>834</v>
      </c>
      <c r="AI117" s="57" t="s">
        <v>949</v>
      </c>
      <c r="AJ117" s="58">
        <v>223</v>
      </c>
    </row>
    <row r="118" spans="1:36" s="58" customFormat="1" ht="15.75" customHeight="1" x14ac:dyDescent="0.25">
      <c r="A118" s="48">
        <v>20</v>
      </c>
      <c r="B118" s="49">
        <v>12702</v>
      </c>
      <c r="C118" s="50" t="s">
        <v>954</v>
      </c>
      <c r="D118" s="51" t="s">
        <v>955</v>
      </c>
      <c r="E118" s="49" t="s">
        <v>956</v>
      </c>
      <c r="F118" s="52" t="s">
        <v>46</v>
      </c>
      <c r="G118" s="52" t="s">
        <v>826</v>
      </c>
      <c r="H118" s="49" t="s">
        <v>957</v>
      </c>
      <c r="I118" s="52">
        <v>6283849520310</v>
      </c>
      <c r="J118" s="53" t="s">
        <v>958</v>
      </c>
      <c r="K118" s="49"/>
      <c r="L118" s="49"/>
      <c r="M118" s="49"/>
      <c r="N118" s="54" t="s">
        <v>95</v>
      </c>
      <c r="O118" s="49"/>
      <c r="P118" s="52"/>
      <c r="Q118" s="52"/>
      <c r="R118" s="52"/>
      <c r="S118" s="49" t="s">
        <v>959</v>
      </c>
      <c r="T118" s="49"/>
      <c r="U118" s="49"/>
      <c r="V118" s="49"/>
      <c r="W118" s="49" t="s">
        <v>960</v>
      </c>
      <c r="X118" s="49"/>
      <c r="Y118" s="49"/>
      <c r="Z118" s="49"/>
      <c r="AA118" s="49"/>
      <c r="AB118" s="49" t="s">
        <v>429</v>
      </c>
      <c r="AC118" s="49" t="s">
        <v>86</v>
      </c>
      <c r="AD118" s="52" t="s">
        <v>57</v>
      </c>
      <c r="AE118" s="55">
        <v>40235</v>
      </c>
      <c r="AF118" s="56" t="s">
        <v>832</v>
      </c>
      <c r="AG118" s="52" t="s">
        <v>833</v>
      </c>
      <c r="AH118" s="57" t="s">
        <v>834</v>
      </c>
      <c r="AI118" s="57" t="s">
        <v>955</v>
      </c>
      <c r="AJ118" s="58">
        <v>225</v>
      </c>
    </row>
    <row r="119" spans="1:36" s="58" customFormat="1" ht="15.75" customHeight="1" x14ac:dyDescent="0.25">
      <c r="A119" s="48">
        <v>21</v>
      </c>
      <c r="B119" s="49">
        <v>12730</v>
      </c>
      <c r="C119" s="50" t="s">
        <v>961</v>
      </c>
      <c r="D119" s="51" t="s">
        <v>962</v>
      </c>
      <c r="E119" s="49" t="s">
        <v>963</v>
      </c>
      <c r="F119" s="52" t="s">
        <v>46</v>
      </c>
      <c r="G119" s="52" t="s">
        <v>826</v>
      </c>
      <c r="H119" s="49" t="s">
        <v>964</v>
      </c>
      <c r="I119" s="52">
        <v>82331261961</v>
      </c>
      <c r="J119" s="53" t="s">
        <v>965</v>
      </c>
      <c r="K119" s="49"/>
      <c r="L119" s="49"/>
      <c r="M119" s="49"/>
      <c r="N119" s="54" t="s">
        <v>966</v>
      </c>
      <c r="O119" s="49"/>
      <c r="P119" s="52"/>
      <c r="Q119" s="52"/>
      <c r="R119" s="52"/>
      <c r="S119" s="49" t="s">
        <v>967</v>
      </c>
      <c r="T119" s="49"/>
      <c r="U119" s="49"/>
      <c r="V119" s="49"/>
      <c r="W119" s="49">
        <v>40338</v>
      </c>
      <c r="X119" s="49"/>
      <c r="Y119" s="49"/>
      <c r="Z119" s="49"/>
      <c r="AA119" s="49"/>
      <c r="AB119" s="49" t="s">
        <v>270</v>
      </c>
      <c r="AC119" s="49" t="s">
        <v>86</v>
      </c>
      <c r="AD119" s="52" t="s">
        <v>56</v>
      </c>
      <c r="AE119" s="55">
        <v>40338</v>
      </c>
      <c r="AF119" s="56" t="s">
        <v>832</v>
      </c>
      <c r="AG119" s="52" t="s">
        <v>833</v>
      </c>
      <c r="AH119" s="57" t="s">
        <v>834</v>
      </c>
      <c r="AI119" s="57" t="s">
        <v>962</v>
      </c>
      <c r="AJ119" s="58">
        <v>227</v>
      </c>
    </row>
    <row r="120" spans="1:36" s="58" customFormat="1" ht="15.75" customHeight="1" x14ac:dyDescent="0.25">
      <c r="A120" s="48">
        <v>22</v>
      </c>
      <c r="B120" s="49">
        <v>12644</v>
      </c>
      <c r="C120" s="50" t="s">
        <v>968</v>
      </c>
      <c r="D120" s="51" t="s">
        <v>969</v>
      </c>
      <c r="E120" s="49" t="s">
        <v>970</v>
      </c>
      <c r="F120" s="52" t="s">
        <v>46</v>
      </c>
      <c r="G120" s="52" t="s">
        <v>826</v>
      </c>
      <c r="H120" s="49" t="s">
        <v>971</v>
      </c>
      <c r="I120" s="52">
        <v>6283832028735</v>
      </c>
      <c r="J120" s="53" t="s">
        <v>972</v>
      </c>
      <c r="K120" s="49"/>
      <c r="L120" s="49"/>
      <c r="M120" s="49"/>
      <c r="N120" s="54" t="s">
        <v>106</v>
      </c>
      <c r="O120" s="49"/>
      <c r="P120" s="52"/>
      <c r="Q120" s="52"/>
      <c r="R120" s="52"/>
      <c r="S120" s="49" t="s">
        <v>973</v>
      </c>
      <c r="T120" s="49"/>
      <c r="U120" s="49"/>
      <c r="V120" s="49"/>
      <c r="W120" s="49" t="s">
        <v>974</v>
      </c>
      <c r="X120" s="49"/>
      <c r="Y120" s="49"/>
      <c r="Z120" s="49"/>
      <c r="AA120" s="49"/>
      <c r="AB120" s="49" t="s">
        <v>168</v>
      </c>
      <c r="AC120" s="49" t="s">
        <v>86</v>
      </c>
      <c r="AD120" s="52" t="s">
        <v>56</v>
      </c>
      <c r="AE120" s="55">
        <v>40192</v>
      </c>
      <c r="AF120" s="56" t="s">
        <v>832</v>
      </c>
      <c r="AG120" s="52" t="s">
        <v>833</v>
      </c>
      <c r="AH120" s="57" t="s">
        <v>834</v>
      </c>
      <c r="AI120" s="57" t="s">
        <v>969</v>
      </c>
      <c r="AJ120" s="58">
        <v>2</v>
      </c>
    </row>
    <row r="121" spans="1:36" s="58" customFormat="1" ht="15.75" customHeight="1" x14ac:dyDescent="0.25">
      <c r="A121" s="48">
        <v>23</v>
      </c>
      <c r="B121" s="49">
        <v>12674</v>
      </c>
      <c r="C121" s="50" t="s">
        <v>975</v>
      </c>
      <c r="D121" s="51" t="s">
        <v>976</v>
      </c>
      <c r="E121" s="49" t="s">
        <v>977</v>
      </c>
      <c r="F121" s="52" t="s">
        <v>46</v>
      </c>
      <c r="G121" s="52" t="s">
        <v>826</v>
      </c>
      <c r="H121" s="49" t="s">
        <v>978</v>
      </c>
      <c r="I121" s="52">
        <v>6282257533994</v>
      </c>
      <c r="J121" s="53" t="s">
        <v>979</v>
      </c>
      <c r="K121" s="49"/>
      <c r="L121" s="49"/>
      <c r="M121" s="49"/>
      <c r="N121" s="54" t="s">
        <v>980</v>
      </c>
      <c r="O121" s="49"/>
      <c r="P121" s="52"/>
      <c r="Q121" s="52"/>
      <c r="R121" s="52"/>
      <c r="S121" s="49" t="s">
        <v>981</v>
      </c>
      <c r="T121" s="49"/>
      <c r="U121" s="49"/>
      <c r="V121" s="49"/>
      <c r="W121" s="49">
        <v>40523</v>
      </c>
      <c r="X121" s="49"/>
      <c r="Y121" s="49"/>
      <c r="Z121" s="49"/>
      <c r="AA121" s="49"/>
      <c r="AB121" s="49" t="s">
        <v>168</v>
      </c>
      <c r="AC121" s="49" t="s">
        <v>86</v>
      </c>
      <c r="AD121" s="52" t="s">
        <v>57</v>
      </c>
      <c r="AE121" s="55">
        <v>40523</v>
      </c>
      <c r="AF121" s="56" t="s">
        <v>832</v>
      </c>
      <c r="AG121" s="52" t="s">
        <v>833</v>
      </c>
      <c r="AH121" s="57" t="s">
        <v>834</v>
      </c>
      <c r="AI121" s="57" t="s">
        <v>976</v>
      </c>
      <c r="AJ121" s="58">
        <v>4</v>
      </c>
    </row>
    <row r="122" spans="1:36" s="58" customFormat="1" ht="15.75" customHeight="1" x14ac:dyDescent="0.25">
      <c r="A122" s="48">
        <v>24</v>
      </c>
      <c r="B122" s="49">
        <v>12703</v>
      </c>
      <c r="C122" s="50" t="s">
        <v>982</v>
      </c>
      <c r="D122" s="51" t="s">
        <v>983</v>
      </c>
      <c r="E122" s="49" t="s">
        <v>984</v>
      </c>
      <c r="F122" s="52" t="s">
        <v>46</v>
      </c>
      <c r="G122" s="52" t="s">
        <v>826</v>
      </c>
      <c r="H122" s="49" t="s">
        <v>985</v>
      </c>
      <c r="I122" s="52">
        <v>6285232948588</v>
      </c>
      <c r="J122" s="53" t="s">
        <v>986</v>
      </c>
      <c r="K122" s="49"/>
      <c r="L122" s="49"/>
      <c r="M122" s="49"/>
      <c r="N122" s="54" t="s">
        <v>987</v>
      </c>
      <c r="O122" s="49"/>
      <c r="P122" s="52"/>
      <c r="Q122" s="52"/>
      <c r="R122" s="52"/>
      <c r="S122" s="49" t="s">
        <v>988</v>
      </c>
      <c r="T122" s="49"/>
      <c r="U122" s="49"/>
      <c r="V122" s="49"/>
      <c r="W122" s="49">
        <v>40308</v>
      </c>
      <c r="X122" s="49"/>
      <c r="Y122" s="49"/>
      <c r="Z122" s="49"/>
      <c r="AA122" s="49"/>
      <c r="AB122" s="49" t="s">
        <v>270</v>
      </c>
      <c r="AC122" s="49" t="s">
        <v>86</v>
      </c>
      <c r="AD122" s="52" t="s">
        <v>56</v>
      </c>
      <c r="AE122" s="55">
        <v>40308</v>
      </c>
      <c r="AF122" s="56" t="s">
        <v>832</v>
      </c>
      <c r="AG122" s="52" t="s">
        <v>833</v>
      </c>
      <c r="AH122" s="57" t="s">
        <v>834</v>
      </c>
      <c r="AI122" s="57" t="s">
        <v>983</v>
      </c>
      <c r="AJ122" s="58">
        <v>6</v>
      </c>
    </row>
    <row r="123" spans="1:36" s="58" customFormat="1" ht="15.75" customHeight="1" x14ac:dyDescent="0.25">
      <c r="A123" s="48">
        <v>25</v>
      </c>
      <c r="B123" s="49">
        <v>12679</v>
      </c>
      <c r="C123" s="50" t="s">
        <v>989</v>
      </c>
      <c r="D123" s="51" t="s">
        <v>990</v>
      </c>
      <c r="E123" s="49" t="s">
        <v>991</v>
      </c>
      <c r="F123" s="52" t="s">
        <v>45</v>
      </c>
      <c r="G123" s="52" t="s">
        <v>826</v>
      </c>
      <c r="H123" s="49" t="s">
        <v>992</v>
      </c>
      <c r="I123" s="52">
        <v>6285100943844</v>
      </c>
      <c r="J123" s="53" t="s">
        <v>993</v>
      </c>
      <c r="K123" s="49"/>
      <c r="L123" s="49"/>
      <c r="M123" s="49"/>
      <c r="N123" s="54" t="s">
        <v>994</v>
      </c>
      <c r="O123" s="49"/>
      <c r="P123" s="52"/>
      <c r="Q123" s="52"/>
      <c r="R123" s="52"/>
      <c r="S123" s="49" t="s">
        <v>995</v>
      </c>
      <c r="T123" s="49"/>
      <c r="U123" s="49"/>
      <c r="V123" s="49"/>
      <c r="W123" s="49">
        <v>40517</v>
      </c>
      <c r="X123" s="49"/>
      <c r="Y123" s="49"/>
      <c r="Z123" s="49"/>
      <c r="AA123" s="49"/>
      <c r="AB123" s="49" t="s">
        <v>270</v>
      </c>
      <c r="AC123" s="49" t="s">
        <v>86</v>
      </c>
      <c r="AD123" s="52" t="s">
        <v>56</v>
      </c>
      <c r="AE123" s="55">
        <v>40517</v>
      </c>
      <c r="AF123" s="56" t="s">
        <v>848</v>
      </c>
      <c r="AG123" s="52" t="s">
        <v>833</v>
      </c>
      <c r="AH123" s="57" t="s">
        <v>834</v>
      </c>
      <c r="AI123" s="57" t="s">
        <v>990</v>
      </c>
      <c r="AJ123" s="58">
        <v>8</v>
      </c>
    </row>
    <row r="124" spans="1:36" s="58" customFormat="1" ht="15.75" customHeight="1" x14ac:dyDescent="0.25">
      <c r="A124" s="48">
        <v>26</v>
      </c>
      <c r="B124" s="49">
        <v>12710</v>
      </c>
      <c r="C124" s="50" t="s">
        <v>996</v>
      </c>
      <c r="D124" s="51" t="s">
        <v>997</v>
      </c>
      <c r="E124" s="49" t="s">
        <v>998</v>
      </c>
      <c r="F124" s="52" t="s">
        <v>46</v>
      </c>
      <c r="G124" s="52" t="s">
        <v>826</v>
      </c>
      <c r="H124" s="49" t="s">
        <v>999</v>
      </c>
      <c r="I124" s="52">
        <v>81225487152</v>
      </c>
      <c r="J124" s="53" t="s">
        <v>1000</v>
      </c>
      <c r="K124" s="49"/>
      <c r="L124" s="49"/>
      <c r="M124" s="49"/>
      <c r="N124" s="54" t="s">
        <v>1001</v>
      </c>
      <c r="O124" s="49"/>
      <c r="P124" s="52"/>
      <c r="Q124" s="52"/>
      <c r="R124" s="52"/>
      <c r="S124" s="49" t="s">
        <v>1002</v>
      </c>
      <c r="T124" s="49"/>
      <c r="U124" s="49"/>
      <c r="V124" s="49"/>
      <c r="W124" s="49" t="s">
        <v>1003</v>
      </c>
      <c r="X124" s="49"/>
      <c r="Y124" s="49"/>
      <c r="Z124" s="49"/>
      <c r="AA124" s="49"/>
      <c r="AB124" s="49" t="s">
        <v>429</v>
      </c>
      <c r="AC124" s="49" t="s">
        <v>86</v>
      </c>
      <c r="AD124" s="52" t="s">
        <v>56</v>
      </c>
      <c r="AE124" s="55">
        <v>40298</v>
      </c>
      <c r="AF124" s="56" t="s">
        <v>832</v>
      </c>
      <c r="AG124" s="52" t="s">
        <v>833</v>
      </c>
      <c r="AH124" s="57" t="s">
        <v>834</v>
      </c>
      <c r="AI124" s="57" t="s">
        <v>997</v>
      </c>
      <c r="AJ124" s="58">
        <v>10</v>
      </c>
    </row>
    <row r="125" spans="1:36" s="58" customFormat="1" ht="15.75" customHeight="1" x14ac:dyDescent="0.25">
      <c r="A125" s="48">
        <v>27</v>
      </c>
      <c r="B125" s="49">
        <v>12711</v>
      </c>
      <c r="C125" s="50" t="s">
        <v>1004</v>
      </c>
      <c r="D125" s="51" t="s">
        <v>1005</v>
      </c>
      <c r="E125" s="49" t="s">
        <v>1006</v>
      </c>
      <c r="F125" s="52" t="s">
        <v>46</v>
      </c>
      <c r="G125" s="52" t="s">
        <v>826</v>
      </c>
      <c r="H125" s="49" t="s">
        <v>1007</v>
      </c>
      <c r="I125" s="52">
        <v>6282332922239</v>
      </c>
      <c r="J125" s="53" t="s">
        <v>1008</v>
      </c>
      <c r="K125" s="49"/>
      <c r="L125" s="49"/>
      <c r="M125" s="49"/>
      <c r="N125" s="54" t="s">
        <v>104</v>
      </c>
      <c r="O125" s="49"/>
      <c r="P125" s="52"/>
      <c r="Q125" s="52"/>
      <c r="R125" s="52"/>
      <c r="S125" s="49" t="s">
        <v>1009</v>
      </c>
      <c r="T125" s="49"/>
      <c r="U125" s="49"/>
      <c r="V125" s="49"/>
      <c r="W125" s="49" t="s">
        <v>1010</v>
      </c>
      <c r="X125" s="49"/>
      <c r="Y125" s="49"/>
      <c r="Z125" s="49"/>
      <c r="AA125" s="49"/>
      <c r="AB125" s="49" t="s">
        <v>270</v>
      </c>
      <c r="AC125" s="49" t="s">
        <v>86</v>
      </c>
      <c r="AD125" s="52" t="s">
        <v>56</v>
      </c>
      <c r="AE125" s="55">
        <v>40615</v>
      </c>
      <c r="AF125" s="56" t="s">
        <v>832</v>
      </c>
      <c r="AG125" s="52" t="s">
        <v>833</v>
      </c>
      <c r="AH125" s="57" t="s">
        <v>834</v>
      </c>
      <c r="AI125" s="57" t="s">
        <v>1005</v>
      </c>
      <c r="AJ125" s="58">
        <v>12</v>
      </c>
    </row>
    <row r="126" spans="1:36" s="58" customFormat="1" ht="15.75" customHeight="1" x14ac:dyDescent="0.25">
      <c r="A126" s="48">
        <v>28</v>
      </c>
      <c r="B126" s="49">
        <v>12739</v>
      </c>
      <c r="C126" s="50" t="s">
        <v>1011</v>
      </c>
      <c r="D126" s="51" t="s">
        <v>1012</v>
      </c>
      <c r="E126" s="49" t="s">
        <v>1013</v>
      </c>
      <c r="F126" s="52" t="s">
        <v>45</v>
      </c>
      <c r="G126" s="52" t="s">
        <v>826</v>
      </c>
      <c r="H126" s="49" t="s">
        <v>1014</v>
      </c>
      <c r="I126" s="52">
        <v>6287777887786</v>
      </c>
      <c r="J126" s="53" t="s">
        <v>1015</v>
      </c>
      <c r="K126" s="49"/>
      <c r="L126" s="49"/>
      <c r="M126" s="49"/>
      <c r="N126" s="54" t="s">
        <v>1016</v>
      </c>
      <c r="O126" s="49"/>
      <c r="P126" s="52"/>
      <c r="Q126" s="52"/>
      <c r="R126" s="52"/>
      <c r="S126" s="49" t="s">
        <v>1017</v>
      </c>
      <c r="T126" s="49"/>
      <c r="U126" s="49"/>
      <c r="V126" s="49"/>
      <c r="W126" s="49" t="s">
        <v>1018</v>
      </c>
      <c r="X126" s="49"/>
      <c r="Y126" s="49"/>
      <c r="Z126" s="49"/>
      <c r="AA126" s="49"/>
      <c r="AB126" s="49" t="s">
        <v>270</v>
      </c>
      <c r="AC126" s="49" t="s">
        <v>86</v>
      </c>
      <c r="AD126" s="52" t="s">
        <v>56</v>
      </c>
      <c r="AE126" s="55">
        <v>40469</v>
      </c>
      <c r="AF126" s="56" t="s">
        <v>848</v>
      </c>
      <c r="AG126" s="52" t="s">
        <v>833</v>
      </c>
      <c r="AH126" s="57" t="s">
        <v>834</v>
      </c>
      <c r="AI126" s="57" t="s">
        <v>1012</v>
      </c>
      <c r="AJ126" s="58">
        <v>14</v>
      </c>
    </row>
    <row r="127" spans="1:36" s="58" customFormat="1" ht="15.75" customHeight="1" x14ac:dyDescent="0.25">
      <c r="A127" s="48">
        <v>29</v>
      </c>
      <c r="B127" s="49">
        <v>12878</v>
      </c>
      <c r="C127" s="50" t="s">
        <v>1019</v>
      </c>
      <c r="D127" s="51" t="s">
        <v>1020</v>
      </c>
      <c r="E127" s="49" t="s">
        <v>1021</v>
      </c>
      <c r="F127" s="52" t="s">
        <v>45</v>
      </c>
      <c r="G127" s="52" t="s">
        <v>826</v>
      </c>
      <c r="H127" s="49" t="s">
        <v>1022</v>
      </c>
      <c r="I127" s="52"/>
      <c r="J127" s="53" t="s">
        <v>1023</v>
      </c>
      <c r="K127" s="49"/>
      <c r="L127" s="49"/>
      <c r="M127" s="49"/>
      <c r="N127" s="54"/>
      <c r="O127" s="49"/>
      <c r="P127" s="52"/>
      <c r="Q127" s="52"/>
      <c r="R127" s="52"/>
      <c r="S127" s="49"/>
      <c r="T127" s="49"/>
      <c r="U127" s="49"/>
      <c r="V127" s="49"/>
      <c r="W127" s="49"/>
      <c r="X127" s="49"/>
      <c r="Y127" s="49"/>
      <c r="Z127" s="49"/>
      <c r="AA127" s="49"/>
      <c r="AB127" s="49" t="s">
        <v>270</v>
      </c>
      <c r="AC127" s="49" t="s">
        <v>86</v>
      </c>
      <c r="AD127" s="52"/>
      <c r="AE127" s="55"/>
      <c r="AF127" s="56" t="s">
        <v>848</v>
      </c>
      <c r="AG127" s="52" t="s">
        <v>833</v>
      </c>
      <c r="AH127" s="57" t="s">
        <v>834</v>
      </c>
      <c r="AI127" s="57" t="s">
        <v>1020</v>
      </c>
      <c r="AJ127" s="58">
        <v>16</v>
      </c>
    </row>
    <row r="128" spans="1:36" s="58" customFormat="1" ht="15.75" customHeight="1" x14ac:dyDescent="0.25">
      <c r="A128" s="48">
        <v>30</v>
      </c>
      <c r="B128" s="49">
        <v>12654</v>
      </c>
      <c r="C128" s="50" t="s">
        <v>1024</v>
      </c>
      <c r="D128" s="51" t="s">
        <v>1025</v>
      </c>
      <c r="E128" s="49" t="s">
        <v>1026</v>
      </c>
      <c r="F128" s="52" t="s">
        <v>45</v>
      </c>
      <c r="G128" s="52" t="s">
        <v>826</v>
      </c>
      <c r="H128" s="49" t="s">
        <v>1027</v>
      </c>
      <c r="I128" s="52">
        <v>62895382705552</v>
      </c>
      <c r="J128" s="53" t="s">
        <v>1028</v>
      </c>
      <c r="K128" s="49"/>
      <c r="L128" s="49"/>
      <c r="M128" s="49"/>
      <c r="N128" s="54" t="s">
        <v>1029</v>
      </c>
      <c r="O128" s="49"/>
      <c r="P128" s="52"/>
      <c r="Q128" s="52"/>
      <c r="R128" s="52"/>
      <c r="S128" s="49" t="s">
        <v>1030</v>
      </c>
      <c r="T128" s="49"/>
      <c r="U128" s="49"/>
      <c r="V128" s="49"/>
      <c r="W128" s="49">
        <v>40425</v>
      </c>
      <c r="X128" s="49"/>
      <c r="Y128" s="49"/>
      <c r="Z128" s="49"/>
      <c r="AA128" s="49"/>
      <c r="AB128" s="49" t="s">
        <v>168</v>
      </c>
      <c r="AC128" s="49" t="s">
        <v>86</v>
      </c>
      <c r="AD128" s="52" t="s">
        <v>56</v>
      </c>
      <c r="AE128" s="55">
        <v>40425</v>
      </c>
      <c r="AF128" s="56" t="s">
        <v>848</v>
      </c>
      <c r="AG128" s="52" t="s">
        <v>833</v>
      </c>
      <c r="AH128" s="57" t="s">
        <v>834</v>
      </c>
      <c r="AI128" s="57" t="s">
        <v>1025</v>
      </c>
      <c r="AJ128" s="58">
        <v>18</v>
      </c>
    </row>
    <row r="129" spans="1:36" s="58" customFormat="1" ht="15.75" customHeight="1" x14ac:dyDescent="0.25">
      <c r="A129" s="48">
        <v>31</v>
      </c>
      <c r="B129" s="49">
        <v>12713</v>
      </c>
      <c r="C129" s="50" t="s">
        <v>1031</v>
      </c>
      <c r="D129" s="51" t="s">
        <v>1032</v>
      </c>
      <c r="E129" s="49" t="s">
        <v>1033</v>
      </c>
      <c r="F129" s="52" t="s">
        <v>45</v>
      </c>
      <c r="G129" s="52" t="s">
        <v>826</v>
      </c>
      <c r="H129" s="49" t="s">
        <v>1034</v>
      </c>
      <c r="I129" s="52">
        <v>6281939946903</v>
      </c>
      <c r="J129" s="53" t="s">
        <v>1035</v>
      </c>
      <c r="K129" s="49"/>
      <c r="L129" s="49"/>
      <c r="M129" s="49"/>
      <c r="N129" s="54" t="s">
        <v>1036</v>
      </c>
      <c r="O129" s="49"/>
      <c r="P129" s="52"/>
      <c r="Q129" s="52"/>
      <c r="R129" s="52"/>
      <c r="S129" s="49" t="s">
        <v>1037</v>
      </c>
      <c r="T129" s="49"/>
      <c r="U129" s="49"/>
      <c r="V129" s="49"/>
      <c r="W129" s="49" t="s">
        <v>1038</v>
      </c>
      <c r="X129" s="49"/>
      <c r="Y129" s="49"/>
      <c r="Z129" s="49"/>
      <c r="AA129" s="49"/>
      <c r="AB129" s="49" t="s">
        <v>429</v>
      </c>
      <c r="AC129" s="49" t="s">
        <v>86</v>
      </c>
      <c r="AD129" s="52" t="s">
        <v>56</v>
      </c>
      <c r="AE129" s="55">
        <v>40438</v>
      </c>
      <c r="AF129" s="56" t="s">
        <v>848</v>
      </c>
      <c r="AG129" s="52" t="s">
        <v>833</v>
      </c>
      <c r="AH129" s="57" t="s">
        <v>834</v>
      </c>
      <c r="AI129" s="57" t="s">
        <v>1032</v>
      </c>
      <c r="AJ129" s="58">
        <v>20</v>
      </c>
    </row>
    <row r="130" spans="1:36" s="58" customFormat="1" ht="15.75" customHeight="1" x14ac:dyDescent="0.25">
      <c r="A130" s="48">
        <v>1</v>
      </c>
      <c r="B130" s="49">
        <v>12742</v>
      </c>
      <c r="C130" s="50" t="s">
        <v>1039</v>
      </c>
      <c r="D130" s="51" t="s">
        <v>1040</v>
      </c>
      <c r="E130" s="49" t="s">
        <v>1041</v>
      </c>
      <c r="F130" s="52" t="s">
        <v>46</v>
      </c>
      <c r="G130" s="52" t="s">
        <v>1042</v>
      </c>
      <c r="H130" s="49" t="s">
        <v>1043</v>
      </c>
      <c r="I130" s="52">
        <v>6289602030333</v>
      </c>
      <c r="J130" s="53" t="s">
        <v>1044</v>
      </c>
      <c r="K130" s="49"/>
      <c r="L130" s="49"/>
      <c r="M130" s="49"/>
      <c r="N130" s="54" t="s">
        <v>123</v>
      </c>
      <c r="O130" s="49"/>
      <c r="P130" s="52"/>
      <c r="Q130" s="52"/>
      <c r="R130" s="52"/>
      <c r="S130" s="49" t="s">
        <v>1045</v>
      </c>
      <c r="T130" s="49"/>
      <c r="U130" s="49"/>
      <c r="V130" s="49"/>
      <c r="W130" s="49" t="s">
        <v>1046</v>
      </c>
      <c r="X130" s="49"/>
      <c r="Y130" s="49"/>
      <c r="Z130" s="49"/>
      <c r="AA130" s="49"/>
      <c r="AB130" s="49" t="s">
        <v>254</v>
      </c>
      <c r="AC130" s="49" t="s">
        <v>124</v>
      </c>
      <c r="AD130" s="52" t="s">
        <v>56</v>
      </c>
      <c r="AE130" s="55">
        <v>40378</v>
      </c>
      <c r="AF130" s="56" t="s">
        <v>1047</v>
      </c>
      <c r="AG130" s="52" t="s">
        <v>1048</v>
      </c>
      <c r="AH130" s="57" t="s">
        <v>1049</v>
      </c>
      <c r="AI130" s="57" t="s">
        <v>1040</v>
      </c>
      <c r="AJ130" s="58">
        <v>22</v>
      </c>
    </row>
    <row r="131" spans="1:36" s="58" customFormat="1" ht="15.75" customHeight="1" x14ac:dyDescent="0.25">
      <c r="A131" s="48">
        <v>2</v>
      </c>
      <c r="B131" s="49">
        <v>12743</v>
      </c>
      <c r="C131" s="50" t="s">
        <v>1050</v>
      </c>
      <c r="D131" s="51" t="s">
        <v>1051</v>
      </c>
      <c r="E131" s="49" t="s">
        <v>1052</v>
      </c>
      <c r="F131" s="52" t="s">
        <v>45</v>
      </c>
      <c r="G131" s="52" t="s">
        <v>1042</v>
      </c>
      <c r="H131" s="49" t="s">
        <v>1053</v>
      </c>
      <c r="I131" s="52" t="s">
        <v>1054</v>
      </c>
      <c r="J131" s="53" t="s">
        <v>1055</v>
      </c>
      <c r="K131" s="49"/>
      <c r="L131" s="49"/>
      <c r="M131" s="49"/>
      <c r="N131" s="54" t="s">
        <v>1056</v>
      </c>
      <c r="O131" s="49"/>
      <c r="P131" s="52"/>
      <c r="Q131" s="52"/>
      <c r="R131" s="52"/>
      <c r="S131" s="49" t="s">
        <v>1057</v>
      </c>
      <c r="T131" s="49"/>
      <c r="U131" s="49"/>
      <c r="V131" s="49"/>
      <c r="W131" s="49" t="s">
        <v>1058</v>
      </c>
      <c r="X131" s="49"/>
      <c r="Y131" s="49"/>
      <c r="Z131" s="49"/>
      <c r="AA131" s="49"/>
      <c r="AB131" s="49" t="s">
        <v>254</v>
      </c>
      <c r="AC131" s="49" t="s">
        <v>124</v>
      </c>
      <c r="AD131" s="52" t="s">
        <v>108</v>
      </c>
      <c r="AE131" s="55">
        <v>40597</v>
      </c>
      <c r="AF131" s="56" t="s">
        <v>1059</v>
      </c>
      <c r="AG131" s="52" t="s">
        <v>1048</v>
      </c>
      <c r="AH131" s="57" t="s">
        <v>1049</v>
      </c>
      <c r="AI131" s="57" t="s">
        <v>1051</v>
      </c>
      <c r="AJ131" s="58">
        <v>24</v>
      </c>
    </row>
    <row r="132" spans="1:36" s="58" customFormat="1" ht="15.75" customHeight="1" x14ac:dyDescent="0.25">
      <c r="A132" s="48">
        <v>3</v>
      </c>
      <c r="B132" s="49">
        <v>12744</v>
      </c>
      <c r="C132" s="50" t="s">
        <v>1060</v>
      </c>
      <c r="D132" s="51" t="s">
        <v>1061</v>
      </c>
      <c r="E132" s="49" t="s">
        <v>1062</v>
      </c>
      <c r="F132" s="52" t="s">
        <v>46</v>
      </c>
      <c r="G132" s="52" t="s">
        <v>1042</v>
      </c>
      <c r="H132" s="49" t="s">
        <v>1063</v>
      </c>
      <c r="I132" s="52">
        <v>6281336011233</v>
      </c>
      <c r="J132" s="53" t="s">
        <v>1064</v>
      </c>
      <c r="K132" s="49"/>
      <c r="L132" s="49"/>
      <c r="M132" s="49"/>
      <c r="N132" s="54" t="s">
        <v>111</v>
      </c>
      <c r="O132" s="49"/>
      <c r="P132" s="52"/>
      <c r="Q132" s="52"/>
      <c r="R132" s="52"/>
      <c r="S132" s="49" t="s">
        <v>1065</v>
      </c>
      <c r="T132" s="49"/>
      <c r="U132" s="49"/>
      <c r="V132" s="49"/>
      <c r="W132" s="49">
        <v>40397</v>
      </c>
      <c r="X132" s="49"/>
      <c r="Y132" s="49"/>
      <c r="Z132" s="49"/>
      <c r="AA132" s="49"/>
      <c r="AB132" s="49" t="s">
        <v>254</v>
      </c>
      <c r="AC132" s="49" t="s">
        <v>124</v>
      </c>
      <c r="AD132" s="52" t="s">
        <v>56</v>
      </c>
      <c r="AE132" s="55">
        <v>40397</v>
      </c>
      <c r="AF132" s="56" t="s">
        <v>1047</v>
      </c>
      <c r="AG132" s="52" t="s">
        <v>1048</v>
      </c>
      <c r="AH132" s="57" t="s">
        <v>1049</v>
      </c>
      <c r="AI132" s="57" t="s">
        <v>1061</v>
      </c>
      <c r="AJ132" s="58">
        <v>26</v>
      </c>
    </row>
    <row r="133" spans="1:36" s="58" customFormat="1" ht="15.75" customHeight="1" x14ac:dyDescent="0.25">
      <c r="A133" s="48">
        <v>4</v>
      </c>
      <c r="B133" s="49">
        <v>12746</v>
      </c>
      <c r="C133" s="50" t="s">
        <v>1066</v>
      </c>
      <c r="D133" s="51" t="s">
        <v>1067</v>
      </c>
      <c r="E133" s="49" t="s">
        <v>1068</v>
      </c>
      <c r="F133" s="52" t="s">
        <v>45</v>
      </c>
      <c r="G133" s="52" t="s">
        <v>1042</v>
      </c>
      <c r="H133" s="49" t="s">
        <v>1069</v>
      </c>
      <c r="I133" s="52">
        <v>6282232019465</v>
      </c>
      <c r="J133" s="53" t="s">
        <v>669</v>
      </c>
      <c r="K133" s="49"/>
      <c r="L133" s="49"/>
      <c r="M133" s="49"/>
      <c r="N133" s="54" t="s">
        <v>105</v>
      </c>
      <c r="O133" s="49"/>
      <c r="P133" s="52"/>
      <c r="Q133" s="52"/>
      <c r="R133" s="52"/>
      <c r="S133" s="49" t="s">
        <v>1070</v>
      </c>
      <c r="T133" s="49"/>
      <c r="U133" s="49"/>
      <c r="V133" s="49"/>
      <c r="W133" s="49" t="s">
        <v>671</v>
      </c>
      <c r="X133" s="49"/>
      <c r="Y133" s="49"/>
      <c r="Z133" s="49"/>
      <c r="AA133" s="49"/>
      <c r="AB133" s="49" t="s">
        <v>254</v>
      </c>
      <c r="AC133" s="49" t="s">
        <v>124</v>
      </c>
      <c r="AD133" s="52" t="s">
        <v>56</v>
      </c>
      <c r="AE133" s="55">
        <v>40387</v>
      </c>
      <c r="AF133" s="56" t="s">
        <v>1059</v>
      </c>
      <c r="AG133" s="52" t="s">
        <v>1048</v>
      </c>
      <c r="AH133" s="57" t="s">
        <v>1049</v>
      </c>
      <c r="AI133" s="57" t="s">
        <v>1067</v>
      </c>
      <c r="AJ133" s="58">
        <v>30</v>
      </c>
    </row>
    <row r="134" spans="1:36" s="58" customFormat="1" ht="15.75" customHeight="1" x14ac:dyDescent="0.25">
      <c r="A134" s="48">
        <v>5</v>
      </c>
      <c r="B134" s="49">
        <v>12748</v>
      </c>
      <c r="C134" s="50" t="s">
        <v>1071</v>
      </c>
      <c r="D134" s="51" t="s">
        <v>1072</v>
      </c>
      <c r="E134" s="49" t="s">
        <v>1073</v>
      </c>
      <c r="F134" s="52" t="s">
        <v>45</v>
      </c>
      <c r="G134" s="52" t="s">
        <v>1042</v>
      </c>
      <c r="H134" s="49" t="s">
        <v>1074</v>
      </c>
      <c r="I134" s="52">
        <v>6288235641049</v>
      </c>
      <c r="J134" s="53" t="s">
        <v>1075</v>
      </c>
      <c r="K134" s="49"/>
      <c r="L134" s="49"/>
      <c r="M134" s="49"/>
      <c r="N134" s="54" t="s">
        <v>1056</v>
      </c>
      <c r="O134" s="49"/>
      <c r="P134" s="52"/>
      <c r="Q134" s="52"/>
      <c r="R134" s="52"/>
      <c r="S134" s="49" t="s">
        <v>102</v>
      </c>
      <c r="T134" s="49"/>
      <c r="U134" s="49"/>
      <c r="V134" s="49"/>
      <c r="W134" s="49" t="s">
        <v>1076</v>
      </c>
      <c r="X134" s="49"/>
      <c r="Y134" s="49"/>
      <c r="Z134" s="49"/>
      <c r="AA134" s="49"/>
      <c r="AB134" s="49" t="s">
        <v>254</v>
      </c>
      <c r="AC134" s="49" t="s">
        <v>124</v>
      </c>
      <c r="AD134" s="52" t="s">
        <v>56</v>
      </c>
      <c r="AE134" s="55">
        <v>40573</v>
      </c>
      <c r="AF134" s="56" t="s">
        <v>1059</v>
      </c>
      <c r="AG134" s="52" t="s">
        <v>1048</v>
      </c>
      <c r="AH134" s="57" t="s">
        <v>1049</v>
      </c>
      <c r="AI134" s="57" t="s">
        <v>1072</v>
      </c>
      <c r="AJ134" s="58">
        <v>32</v>
      </c>
    </row>
    <row r="135" spans="1:36" s="58" customFormat="1" ht="15.75" customHeight="1" x14ac:dyDescent="0.25">
      <c r="A135" s="48">
        <v>6</v>
      </c>
      <c r="B135" s="49">
        <v>12837</v>
      </c>
      <c r="C135" s="50" t="s">
        <v>1077</v>
      </c>
      <c r="D135" s="51" t="s">
        <v>1078</v>
      </c>
      <c r="E135" s="49" t="s">
        <v>1079</v>
      </c>
      <c r="F135" s="52" t="s">
        <v>46</v>
      </c>
      <c r="G135" s="52" t="s">
        <v>1042</v>
      </c>
      <c r="H135" s="49" t="s">
        <v>1080</v>
      </c>
      <c r="I135" s="52">
        <v>62895422416692</v>
      </c>
      <c r="J135" s="53" t="s">
        <v>1081</v>
      </c>
      <c r="K135" s="49"/>
      <c r="L135" s="49"/>
      <c r="M135" s="49"/>
      <c r="N135" s="54" t="s">
        <v>200</v>
      </c>
      <c r="O135" s="49"/>
      <c r="P135" s="52"/>
      <c r="Q135" s="52"/>
      <c r="R135" s="52"/>
      <c r="S135" s="49" t="s">
        <v>1082</v>
      </c>
      <c r="T135" s="49"/>
      <c r="U135" s="49"/>
      <c r="V135" s="49"/>
      <c r="W135" s="49" t="s">
        <v>1083</v>
      </c>
      <c r="X135" s="49"/>
      <c r="Y135" s="49"/>
      <c r="Z135" s="49"/>
      <c r="AA135" s="49"/>
      <c r="AB135" s="49" t="s">
        <v>217</v>
      </c>
      <c r="AC135" s="49" t="s">
        <v>124</v>
      </c>
      <c r="AD135" s="52" t="s">
        <v>56</v>
      </c>
      <c r="AE135" s="55">
        <v>40311</v>
      </c>
      <c r="AF135" s="56" t="s">
        <v>1047</v>
      </c>
      <c r="AG135" s="52" t="s">
        <v>1048</v>
      </c>
      <c r="AH135" s="57" t="s">
        <v>1049</v>
      </c>
      <c r="AI135" s="57" t="s">
        <v>1078</v>
      </c>
      <c r="AJ135" s="58">
        <v>34</v>
      </c>
    </row>
    <row r="136" spans="1:36" s="58" customFormat="1" ht="15.75" customHeight="1" x14ac:dyDescent="0.25">
      <c r="A136" s="48">
        <v>7</v>
      </c>
      <c r="B136" s="49">
        <v>13146</v>
      </c>
      <c r="C136" s="50" t="s">
        <v>1084</v>
      </c>
      <c r="D136" s="51" t="s">
        <v>1085</v>
      </c>
      <c r="E136" s="49" t="s">
        <v>1086</v>
      </c>
      <c r="F136" s="52" t="s">
        <v>45</v>
      </c>
      <c r="G136" s="52" t="s">
        <v>1042</v>
      </c>
      <c r="H136" s="49" t="s">
        <v>1087</v>
      </c>
      <c r="I136" s="52"/>
      <c r="J136" s="53" t="s">
        <v>1088</v>
      </c>
      <c r="K136" s="49"/>
      <c r="L136" s="49"/>
      <c r="M136" s="49"/>
      <c r="N136" s="54"/>
      <c r="O136" s="49"/>
      <c r="P136" s="52"/>
      <c r="Q136" s="52"/>
      <c r="R136" s="52"/>
      <c r="S136" s="49"/>
      <c r="T136" s="49"/>
      <c r="U136" s="49"/>
      <c r="V136" s="49"/>
      <c r="W136" s="49"/>
      <c r="X136" s="49"/>
      <c r="Y136" s="49"/>
      <c r="Z136" s="49"/>
      <c r="AA136" s="49"/>
      <c r="AB136" s="49"/>
      <c r="AC136" s="49" t="s">
        <v>124</v>
      </c>
      <c r="AD136" s="52"/>
      <c r="AE136" s="55"/>
      <c r="AF136" s="56" t="s">
        <v>1059</v>
      </c>
      <c r="AG136" s="52" t="s">
        <v>1048</v>
      </c>
      <c r="AH136" s="57" t="s">
        <v>1049</v>
      </c>
      <c r="AI136" s="57" t="s">
        <v>1085</v>
      </c>
      <c r="AJ136" s="58" t="s">
        <v>1085</v>
      </c>
    </row>
    <row r="137" spans="1:36" s="58" customFormat="1" ht="15.75" customHeight="1" x14ac:dyDescent="0.25">
      <c r="A137" s="48">
        <v>8</v>
      </c>
      <c r="B137" s="49">
        <v>12750</v>
      </c>
      <c r="C137" s="50" t="s">
        <v>1089</v>
      </c>
      <c r="D137" s="51" t="s">
        <v>1090</v>
      </c>
      <c r="E137" s="49" t="s">
        <v>1091</v>
      </c>
      <c r="F137" s="52" t="s">
        <v>46</v>
      </c>
      <c r="G137" s="52" t="s">
        <v>1042</v>
      </c>
      <c r="H137" s="49" t="s">
        <v>1092</v>
      </c>
      <c r="I137" s="52">
        <v>6282132619146</v>
      </c>
      <c r="J137" s="53" t="s">
        <v>1093</v>
      </c>
      <c r="K137" s="49"/>
      <c r="L137" s="49"/>
      <c r="M137" s="49"/>
      <c r="N137" s="54" t="s">
        <v>299</v>
      </c>
      <c r="O137" s="49"/>
      <c r="P137" s="52"/>
      <c r="Q137" s="52"/>
      <c r="R137" s="52"/>
      <c r="S137" s="49" t="s">
        <v>1094</v>
      </c>
      <c r="T137" s="49"/>
      <c r="U137" s="49"/>
      <c r="V137" s="49"/>
      <c r="W137" s="49">
        <v>40523</v>
      </c>
      <c r="X137" s="49"/>
      <c r="Y137" s="49"/>
      <c r="Z137" s="49"/>
      <c r="AA137" s="49"/>
      <c r="AB137" s="49" t="s">
        <v>254</v>
      </c>
      <c r="AC137" s="49" t="s">
        <v>124</v>
      </c>
      <c r="AD137" s="52" t="s">
        <v>56</v>
      </c>
      <c r="AE137" s="55">
        <v>40523</v>
      </c>
      <c r="AF137" s="56" t="s">
        <v>1047</v>
      </c>
      <c r="AG137" s="52" t="s">
        <v>1048</v>
      </c>
      <c r="AH137" s="57" t="s">
        <v>1049</v>
      </c>
      <c r="AI137" s="57" t="s">
        <v>1090</v>
      </c>
      <c r="AJ137" s="58">
        <v>36</v>
      </c>
    </row>
    <row r="138" spans="1:36" s="58" customFormat="1" ht="15.75" customHeight="1" x14ac:dyDescent="0.25">
      <c r="A138" s="48">
        <v>9</v>
      </c>
      <c r="B138" s="49">
        <v>12751</v>
      </c>
      <c r="C138" s="50" t="s">
        <v>1095</v>
      </c>
      <c r="D138" s="51" t="s">
        <v>1096</v>
      </c>
      <c r="E138" s="49" t="s">
        <v>1097</v>
      </c>
      <c r="F138" s="52" t="s">
        <v>46</v>
      </c>
      <c r="G138" s="52" t="s">
        <v>1042</v>
      </c>
      <c r="H138" s="49" t="s">
        <v>1098</v>
      </c>
      <c r="I138" s="52">
        <v>6285331044052</v>
      </c>
      <c r="J138" s="53" t="s">
        <v>1099</v>
      </c>
      <c r="K138" s="49"/>
      <c r="L138" s="49"/>
      <c r="M138" s="49"/>
      <c r="N138" s="54" t="s">
        <v>1100</v>
      </c>
      <c r="O138" s="49"/>
      <c r="P138" s="52"/>
      <c r="Q138" s="52"/>
      <c r="R138" s="52"/>
      <c r="S138" s="49" t="s">
        <v>1101</v>
      </c>
      <c r="T138" s="49"/>
      <c r="U138" s="49"/>
      <c r="V138" s="49"/>
      <c r="W138" s="49">
        <v>40756</v>
      </c>
      <c r="X138" s="49"/>
      <c r="Y138" s="49"/>
      <c r="Z138" s="49"/>
      <c r="AA138" s="49"/>
      <c r="AB138" s="49" t="s">
        <v>254</v>
      </c>
      <c r="AC138" s="49" t="s">
        <v>124</v>
      </c>
      <c r="AD138" s="52" t="s">
        <v>56</v>
      </c>
      <c r="AE138" s="55">
        <v>40756</v>
      </c>
      <c r="AF138" s="56" t="s">
        <v>1047</v>
      </c>
      <c r="AG138" s="52" t="s">
        <v>1048</v>
      </c>
      <c r="AH138" s="57" t="s">
        <v>1049</v>
      </c>
      <c r="AI138" s="57" t="s">
        <v>1096</v>
      </c>
      <c r="AJ138" s="58">
        <v>38</v>
      </c>
    </row>
    <row r="139" spans="1:36" s="58" customFormat="1" ht="15.75" customHeight="1" x14ac:dyDescent="0.25">
      <c r="A139" s="48">
        <v>10</v>
      </c>
      <c r="B139" s="49">
        <v>12752</v>
      </c>
      <c r="C139" s="50" t="s">
        <v>1102</v>
      </c>
      <c r="D139" s="51" t="s">
        <v>1103</v>
      </c>
      <c r="E139" s="49" t="s">
        <v>1104</v>
      </c>
      <c r="F139" s="52" t="s">
        <v>45</v>
      </c>
      <c r="G139" s="52" t="s">
        <v>1042</v>
      </c>
      <c r="H139" s="49" t="s">
        <v>1105</v>
      </c>
      <c r="I139" s="52">
        <v>6281515303237</v>
      </c>
      <c r="J139" s="53" t="s">
        <v>1106</v>
      </c>
      <c r="K139" s="49"/>
      <c r="L139" s="49"/>
      <c r="M139" s="49"/>
      <c r="N139" s="54" t="s">
        <v>1107</v>
      </c>
      <c r="O139" s="49"/>
      <c r="P139" s="52"/>
      <c r="Q139" s="52"/>
      <c r="R139" s="52"/>
      <c r="S139" s="49" t="s">
        <v>1108</v>
      </c>
      <c r="T139" s="49"/>
      <c r="U139" s="49"/>
      <c r="V139" s="49"/>
      <c r="W139" s="49" t="s">
        <v>1109</v>
      </c>
      <c r="X139" s="49"/>
      <c r="Y139" s="49"/>
      <c r="Z139" s="49"/>
      <c r="AA139" s="49"/>
      <c r="AB139" s="49" t="s">
        <v>254</v>
      </c>
      <c r="AC139" s="49" t="s">
        <v>124</v>
      </c>
      <c r="AD139" s="52" t="s">
        <v>56</v>
      </c>
      <c r="AE139" s="55">
        <v>40447</v>
      </c>
      <c r="AF139" s="56" t="s">
        <v>1059</v>
      </c>
      <c r="AG139" s="52" t="s">
        <v>1048</v>
      </c>
      <c r="AH139" s="57" t="s">
        <v>1049</v>
      </c>
      <c r="AI139" s="57" t="s">
        <v>1103</v>
      </c>
      <c r="AJ139" s="58">
        <v>40</v>
      </c>
    </row>
    <row r="140" spans="1:36" s="58" customFormat="1" ht="15.75" customHeight="1" x14ac:dyDescent="0.25">
      <c r="A140" s="48">
        <v>11</v>
      </c>
      <c r="B140" s="49">
        <v>12753</v>
      </c>
      <c r="C140" s="50" t="s">
        <v>1110</v>
      </c>
      <c r="D140" s="51" t="s">
        <v>1111</v>
      </c>
      <c r="E140" s="49" t="s">
        <v>1112</v>
      </c>
      <c r="F140" s="52" t="s">
        <v>46</v>
      </c>
      <c r="G140" s="52" t="s">
        <v>1042</v>
      </c>
      <c r="H140" s="49" t="s">
        <v>1113</v>
      </c>
      <c r="I140" s="52">
        <v>6281336999930</v>
      </c>
      <c r="J140" s="53" t="s">
        <v>1114</v>
      </c>
      <c r="K140" s="49"/>
      <c r="L140" s="49"/>
      <c r="M140" s="49"/>
      <c r="N140" s="54" t="s">
        <v>1115</v>
      </c>
      <c r="O140" s="49"/>
      <c r="P140" s="52"/>
      <c r="Q140" s="52"/>
      <c r="R140" s="52"/>
      <c r="S140" s="49" t="s">
        <v>1116</v>
      </c>
      <c r="T140" s="49"/>
      <c r="U140" s="49"/>
      <c r="V140" s="49"/>
      <c r="W140" s="49" t="s">
        <v>1117</v>
      </c>
      <c r="X140" s="49"/>
      <c r="Y140" s="49"/>
      <c r="Z140" s="49"/>
      <c r="AA140" s="49"/>
      <c r="AB140" s="49" t="s">
        <v>254</v>
      </c>
      <c r="AC140" s="49" t="s">
        <v>124</v>
      </c>
      <c r="AD140" s="52" t="s">
        <v>56</v>
      </c>
      <c r="AE140" s="55">
        <v>40629</v>
      </c>
      <c r="AF140" s="56" t="s">
        <v>1047</v>
      </c>
      <c r="AG140" s="52" t="s">
        <v>1048</v>
      </c>
      <c r="AH140" s="57" t="s">
        <v>1049</v>
      </c>
      <c r="AI140" s="57" t="s">
        <v>1111</v>
      </c>
      <c r="AJ140" s="58">
        <v>42</v>
      </c>
    </row>
    <row r="141" spans="1:36" s="58" customFormat="1" ht="15.75" customHeight="1" x14ac:dyDescent="0.25">
      <c r="A141" s="48">
        <v>12</v>
      </c>
      <c r="B141" s="49">
        <v>12756</v>
      </c>
      <c r="C141" s="50" t="s">
        <v>1118</v>
      </c>
      <c r="D141" s="51" t="s">
        <v>1119</v>
      </c>
      <c r="E141" s="49" t="s">
        <v>1120</v>
      </c>
      <c r="F141" s="52" t="s">
        <v>45</v>
      </c>
      <c r="G141" s="52" t="s">
        <v>1042</v>
      </c>
      <c r="H141" s="49" t="s">
        <v>1121</v>
      </c>
      <c r="I141" s="52">
        <v>6282143273758</v>
      </c>
      <c r="J141" s="53" t="s">
        <v>1122</v>
      </c>
      <c r="K141" s="49"/>
      <c r="L141" s="49"/>
      <c r="M141" s="49"/>
      <c r="N141" s="54" t="s">
        <v>1123</v>
      </c>
      <c r="O141" s="49"/>
      <c r="P141" s="52"/>
      <c r="Q141" s="52"/>
      <c r="R141" s="52"/>
      <c r="S141" s="49" t="s">
        <v>1124</v>
      </c>
      <c r="T141" s="49"/>
      <c r="U141" s="49"/>
      <c r="V141" s="49"/>
      <c r="W141" s="49">
        <v>40604</v>
      </c>
      <c r="X141" s="49"/>
      <c r="Y141" s="49"/>
      <c r="Z141" s="49"/>
      <c r="AA141" s="49"/>
      <c r="AB141" s="49" t="s">
        <v>254</v>
      </c>
      <c r="AC141" s="49" t="s">
        <v>124</v>
      </c>
      <c r="AD141" s="52" t="s">
        <v>56</v>
      </c>
      <c r="AE141" s="55">
        <v>40604</v>
      </c>
      <c r="AF141" s="56" t="s">
        <v>1059</v>
      </c>
      <c r="AG141" s="52" t="s">
        <v>1048</v>
      </c>
      <c r="AH141" s="57" t="s">
        <v>1049</v>
      </c>
      <c r="AI141" s="57" t="s">
        <v>1119</v>
      </c>
      <c r="AJ141" s="58">
        <v>44</v>
      </c>
    </row>
    <row r="142" spans="1:36" s="58" customFormat="1" ht="15.75" customHeight="1" x14ac:dyDescent="0.25">
      <c r="A142" s="48">
        <v>13</v>
      </c>
      <c r="B142" s="49">
        <v>12757</v>
      </c>
      <c r="C142" s="50" t="s">
        <v>1125</v>
      </c>
      <c r="D142" s="51" t="s">
        <v>1126</v>
      </c>
      <c r="E142" s="49" t="s">
        <v>1127</v>
      </c>
      <c r="F142" s="52" t="s">
        <v>45</v>
      </c>
      <c r="G142" s="52" t="s">
        <v>1042</v>
      </c>
      <c r="H142" s="49" t="s">
        <v>1128</v>
      </c>
      <c r="I142" s="52">
        <v>6285350460093</v>
      </c>
      <c r="J142" s="53" t="s">
        <v>1129</v>
      </c>
      <c r="K142" s="49"/>
      <c r="L142" s="49"/>
      <c r="M142" s="49"/>
      <c r="N142" s="54" t="s">
        <v>112</v>
      </c>
      <c r="O142" s="49"/>
      <c r="P142" s="52"/>
      <c r="Q142" s="52"/>
      <c r="R142" s="52"/>
      <c r="S142" s="49" t="s">
        <v>1130</v>
      </c>
      <c r="T142" s="49"/>
      <c r="U142" s="49"/>
      <c r="V142" s="49"/>
      <c r="W142" s="49">
        <v>39881</v>
      </c>
      <c r="X142" s="49"/>
      <c r="Y142" s="49"/>
      <c r="Z142" s="49"/>
      <c r="AA142" s="49"/>
      <c r="AB142" s="49" t="s">
        <v>254</v>
      </c>
      <c r="AC142" s="49" t="s">
        <v>124</v>
      </c>
      <c r="AD142" s="52" t="s">
        <v>56</v>
      </c>
      <c r="AE142" s="55">
        <v>39881</v>
      </c>
      <c r="AF142" s="56" t="s">
        <v>1059</v>
      </c>
      <c r="AG142" s="52" t="s">
        <v>1048</v>
      </c>
      <c r="AH142" s="57" t="s">
        <v>1049</v>
      </c>
      <c r="AI142" s="57" t="s">
        <v>1126</v>
      </c>
      <c r="AJ142" s="58">
        <v>46</v>
      </c>
    </row>
    <row r="143" spans="1:36" s="58" customFormat="1" ht="15.75" customHeight="1" x14ac:dyDescent="0.25">
      <c r="A143" s="48">
        <v>14</v>
      </c>
      <c r="B143" s="49">
        <v>12758</v>
      </c>
      <c r="C143" s="50" t="s">
        <v>1131</v>
      </c>
      <c r="D143" s="51" t="s">
        <v>1132</v>
      </c>
      <c r="E143" s="49" t="s">
        <v>1133</v>
      </c>
      <c r="F143" s="52" t="s">
        <v>45</v>
      </c>
      <c r="G143" s="52" t="s">
        <v>1042</v>
      </c>
      <c r="H143" s="49" t="s">
        <v>1134</v>
      </c>
      <c r="I143" s="52">
        <v>6285649560106</v>
      </c>
      <c r="J143" s="53" t="s">
        <v>1135</v>
      </c>
      <c r="K143" s="49"/>
      <c r="L143" s="49"/>
      <c r="M143" s="49"/>
      <c r="N143" s="54" t="s">
        <v>1136</v>
      </c>
      <c r="O143" s="49"/>
      <c r="P143" s="52"/>
      <c r="Q143" s="52"/>
      <c r="R143" s="52"/>
      <c r="S143" s="49" t="s">
        <v>1137</v>
      </c>
      <c r="T143" s="49"/>
      <c r="U143" s="49"/>
      <c r="V143" s="49"/>
      <c r="W143" s="49" t="s">
        <v>1138</v>
      </c>
      <c r="X143" s="49"/>
      <c r="Y143" s="49"/>
      <c r="Z143" s="49"/>
      <c r="AA143" s="49"/>
      <c r="AB143" s="49" t="s">
        <v>254</v>
      </c>
      <c r="AC143" s="49" t="s">
        <v>124</v>
      </c>
      <c r="AD143" s="52" t="s">
        <v>56</v>
      </c>
      <c r="AE143" s="55">
        <v>40625</v>
      </c>
      <c r="AF143" s="56" t="s">
        <v>1059</v>
      </c>
      <c r="AG143" s="52" t="s">
        <v>1048</v>
      </c>
      <c r="AH143" s="57" t="s">
        <v>1049</v>
      </c>
      <c r="AI143" s="57" t="s">
        <v>1132</v>
      </c>
      <c r="AJ143" s="58">
        <v>48</v>
      </c>
    </row>
    <row r="144" spans="1:36" s="58" customFormat="1" ht="15.75" customHeight="1" x14ac:dyDescent="0.25">
      <c r="A144" s="48">
        <v>15</v>
      </c>
      <c r="B144" s="49">
        <v>12759</v>
      </c>
      <c r="C144" s="50" t="s">
        <v>1139</v>
      </c>
      <c r="D144" s="51" t="s">
        <v>1140</v>
      </c>
      <c r="E144" s="49" t="s">
        <v>1141</v>
      </c>
      <c r="F144" s="52" t="s">
        <v>45</v>
      </c>
      <c r="G144" s="52" t="s">
        <v>1042</v>
      </c>
      <c r="H144" s="49" t="s">
        <v>1142</v>
      </c>
      <c r="I144" s="52">
        <v>6281649491220</v>
      </c>
      <c r="J144" s="53" t="s">
        <v>1143</v>
      </c>
      <c r="K144" s="49"/>
      <c r="L144" s="49"/>
      <c r="M144" s="49"/>
      <c r="N144" s="54" t="s">
        <v>100</v>
      </c>
      <c r="O144" s="49"/>
      <c r="P144" s="52"/>
      <c r="Q144" s="52"/>
      <c r="R144" s="52"/>
      <c r="S144" s="49" t="s">
        <v>1144</v>
      </c>
      <c r="T144" s="49"/>
      <c r="U144" s="49"/>
      <c r="V144" s="49"/>
      <c r="W144" s="49">
        <v>40462</v>
      </c>
      <c r="X144" s="49"/>
      <c r="Y144" s="49"/>
      <c r="Z144" s="49"/>
      <c r="AA144" s="49"/>
      <c r="AB144" s="49" t="s">
        <v>254</v>
      </c>
      <c r="AC144" s="49" t="s">
        <v>124</v>
      </c>
      <c r="AD144" s="52" t="s">
        <v>56</v>
      </c>
      <c r="AE144" s="55">
        <v>40462</v>
      </c>
      <c r="AF144" s="56" t="s">
        <v>1059</v>
      </c>
      <c r="AG144" s="52" t="s">
        <v>1048</v>
      </c>
      <c r="AH144" s="57" t="s">
        <v>1049</v>
      </c>
      <c r="AI144" s="57" t="s">
        <v>1140</v>
      </c>
      <c r="AJ144" s="58">
        <v>50</v>
      </c>
    </row>
    <row r="145" spans="1:36" s="58" customFormat="1" ht="15.75" customHeight="1" x14ac:dyDescent="0.25">
      <c r="A145" s="48">
        <v>16</v>
      </c>
      <c r="B145" s="49">
        <v>12669</v>
      </c>
      <c r="C145" s="50" t="s">
        <v>1145</v>
      </c>
      <c r="D145" s="51" t="s">
        <v>1146</v>
      </c>
      <c r="E145" s="49" t="s">
        <v>1147</v>
      </c>
      <c r="F145" s="52" t="s">
        <v>46</v>
      </c>
      <c r="G145" s="52" t="s">
        <v>1042</v>
      </c>
      <c r="H145" s="49" t="s">
        <v>1148</v>
      </c>
      <c r="I145" s="52">
        <v>6285288005389</v>
      </c>
      <c r="J145" s="53" t="s">
        <v>1149</v>
      </c>
      <c r="K145" s="49"/>
      <c r="L145" s="49"/>
      <c r="M145" s="49"/>
      <c r="N145" s="54" t="s">
        <v>1150</v>
      </c>
      <c r="O145" s="49"/>
      <c r="P145" s="52"/>
      <c r="Q145" s="52"/>
      <c r="R145" s="52"/>
      <c r="S145" s="49" t="s">
        <v>1151</v>
      </c>
      <c r="T145" s="49"/>
      <c r="U145" s="49"/>
      <c r="V145" s="49"/>
      <c r="W145" s="49" t="s">
        <v>1152</v>
      </c>
      <c r="X145" s="49"/>
      <c r="Y145" s="49"/>
      <c r="Z145" s="49"/>
      <c r="AA145" s="49"/>
      <c r="AB145" s="49" t="s">
        <v>217</v>
      </c>
      <c r="AC145" s="49" t="s">
        <v>124</v>
      </c>
      <c r="AD145" s="52" t="s">
        <v>56</v>
      </c>
      <c r="AE145" s="55">
        <v>40421</v>
      </c>
      <c r="AF145" s="56" t="s">
        <v>1047</v>
      </c>
      <c r="AG145" s="52" t="s">
        <v>1048</v>
      </c>
      <c r="AH145" s="57" t="s">
        <v>1049</v>
      </c>
      <c r="AI145" s="57" t="s">
        <v>1146</v>
      </c>
      <c r="AJ145" s="58">
        <v>52</v>
      </c>
    </row>
    <row r="146" spans="1:36" s="58" customFormat="1" ht="15.75" customHeight="1" x14ac:dyDescent="0.25">
      <c r="A146" s="48">
        <v>17</v>
      </c>
      <c r="B146" s="49">
        <v>12640</v>
      </c>
      <c r="C146" s="50" t="s">
        <v>1153</v>
      </c>
      <c r="D146" s="51" t="s">
        <v>1154</v>
      </c>
      <c r="E146" s="49" t="s">
        <v>1155</v>
      </c>
      <c r="F146" s="52" t="s">
        <v>46</v>
      </c>
      <c r="G146" s="52" t="s">
        <v>1042</v>
      </c>
      <c r="H146" s="49" t="s">
        <v>1156</v>
      </c>
      <c r="I146" s="52">
        <v>628113503505</v>
      </c>
      <c r="J146" s="53" t="s">
        <v>1157</v>
      </c>
      <c r="K146" s="49"/>
      <c r="L146" s="49"/>
      <c r="M146" s="49"/>
      <c r="N146" s="54" t="s">
        <v>122</v>
      </c>
      <c r="O146" s="49"/>
      <c r="P146" s="52"/>
      <c r="Q146" s="52"/>
      <c r="R146" s="52"/>
      <c r="S146" s="49" t="s">
        <v>1158</v>
      </c>
      <c r="T146" s="49"/>
      <c r="U146" s="49"/>
      <c r="V146" s="49"/>
      <c r="W146" s="49" t="s">
        <v>1159</v>
      </c>
      <c r="X146" s="49"/>
      <c r="Y146" s="49"/>
      <c r="Z146" s="49"/>
      <c r="AA146" s="49"/>
      <c r="AB146" s="49" t="s">
        <v>254</v>
      </c>
      <c r="AC146" s="49" t="s">
        <v>124</v>
      </c>
      <c r="AD146" s="52" t="s">
        <v>56</v>
      </c>
      <c r="AE146" s="55">
        <v>40569</v>
      </c>
      <c r="AF146" s="56" t="s">
        <v>1047</v>
      </c>
      <c r="AG146" s="52" t="s">
        <v>1048</v>
      </c>
      <c r="AH146" s="57" t="s">
        <v>1049</v>
      </c>
      <c r="AI146" s="57" t="s">
        <v>1154</v>
      </c>
      <c r="AJ146" s="58">
        <v>54</v>
      </c>
    </row>
    <row r="147" spans="1:36" s="58" customFormat="1" ht="15.75" customHeight="1" x14ac:dyDescent="0.25">
      <c r="A147" s="48">
        <v>18</v>
      </c>
      <c r="B147" s="49">
        <v>12761</v>
      </c>
      <c r="C147" s="50" t="s">
        <v>1160</v>
      </c>
      <c r="D147" s="51" t="s">
        <v>1161</v>
      </c>
      <c r="E147" s="49" t="s">
        <v>1162</v>
      </c>
      <c r="F147" s="52" t="s">
        <v>45</v>
      </c>
      <c r="G147" s="52" t="s">
        <v>1042</v>
      </c>
      <c r="H147" s="49" t="s">
        <v>1163</v>
      </c>
      <c r="I147" s="52">
        <v>6281217100304</v>
      </c>
      <c r="J147" s="53" t="s">
        <v>1164</v>
      </c>
      <c r="K147" s="49"/>
      <c r="L147" s="49"/>
      <c r="M147" s="49"/>
      <c r="N147" s="54" t="s">
        <v>1165</v>
      </c>
      <c r="O147" s="49"/>
      <c r="P147" s="52"/>
      <c r="Q147" s="52"/>
      <c r="R147" s="52"/>
      <c r="S147" s="49" t="s">
        <v>1166</v>
      </c>
      <c r="T147" s="49"/>
      <c r="U147" s="49"/>
      <c r="V147" s="49"/>
      <c r="W147" s="49">
        <v>40664</v>
      </c>
      <c r="X147" s="49"/>
      <c r="Y147" s="49"/>
      <c r="Z147" s="49"/>
      <c r="AA147" s="49"/>
      <c r="AB147" s="49" t="s">
        <v>254</v>
      </c>
      <c r="AC147" s="49" t="s">
        <v>125</v>
      </c>
      <c r="AD147" s="52" t="s">
        <v>56</v>
      </c>
      <c r="AE147" s="55">
        <v>40664</v>
      </c>
      <c r="AF147" s="56" t="s">
        <v>1059</v>
      </c>
      <c r="AG147" s="52" t="s">
        <v>1048</v>
      </c>
      <c r="AH147" s="57" t="s">
        <v>1049</v>
      </c>
      <c r="AI147" s="57" t="s">
        <v>1161</v>
      </c>
      <c r="AJ147" s="58">
        <v>56</v>
      </c>
    </row>
    <row r="148" spans="1:36" s="58" customFormat="1" ht="15.75" customHeight="1" x14ac:dyDescent="0.25">
      <c r="A148" s="48">
        <v>19</v>
      </c>
      <c r="B148" s="49">
        <v>12762</v>
      </c>
      <c r="C148" s="50" t="s">
        <v>1167</v>
      </c>
      <c r="D148" s="51" t="s">
        <v>1168</v>
      </c>
      <c r="E148" s="49" t="s">
        <v>1169</v>
      </c>
      <c r="F148" s="52" t="s">
        <v>45</v>
      </c>
      <c r="G148" s="52" t="s">
        <v>1042</v>
      </c>
      <c r="H148" s="49" t="s">
        <v>1170</v>
      </c>
      <c r="I148" s="52">
        <v>6285788088883</v>
      </c>
      <c r="J148" s="53" t="s">
        <v>1171</v>
      </c>
      <c r="K148" s="49"/>
      <c r="L148" s="49"/>
      <c r="M148" s="49"/>
      <c r="N148" s="54" t="s">
        <v>1172</v>
      </c>
      <c r="O148" s="49"/>
      <c r="P148" s="52"/>
      <c r="Q148" s="52"/>
      <c r="R148" s="52"/>
      <c r="S148" s="49" t="s">
        <v>1173</v>
      </c>
      <c r="T148" s="49"/>
      <c r="U148" s="49"/>
      <c r="V148" s="49"/>
      <c r="W148" s="49" t="s">
        <v>1174</v>
      </c>
      <c r="X148" s="49"/>
      <c r="Y148" s="49"/>
      <c r="Z148" s="49"/>
      <c r="AA148" s="49"/>
      <c r="AB148" s="49" t="s">
        <v>254</v>
      </c>
      <c r="AC148" s="49" t="s">
        <v>124</v>
      </c>
      <c r="AD148" s="52" t="s">
        <v>56</v>
      </c>
      <c r="AE148" s="55">
        <v>40227</v>
      </c>
      <c r="AF148" s="56" t="s">
        <v>1059</v>
      </c>
      <c r="AG148" s="52" t="s">
        <v>1048</v>
      </c>
      <c r="AH148" s="57" t="s">
        <v>1049</v>
      </c>
      <c r="AI148" s="57" t="s">
        <v>1168</v>
      </c>
      <c r="AJ148" s="58">
        <v>58</v>
      </c>
    </row>
    <row r="149" spans="1:36" s="58" customFormat="1" ht="15.75" customHeight="1" x14ac:dyDescent="0.25">
      <c r="A149" s="48">
        <v>20</v>
      </c>
      <c r="B149" s="49">
        <v>12764</v>
      </c>
      <c r="C149" s="50" t="s">
        <v>1175</v>
      </c>
      <c r="D149" s="51" t="s">
        <v>1176</v>
      </c>
      <c r="E149" s="49" t="s">
        <v>1177</v>
      </c>
      <c r="F149" s="52" t="s">
        <v>46</v>
      </c>
      <c r="G149" s="52" t="s">
        <v>1042</v>
      </c>
      <c r="H149" s="49" t="s">
        <v>1178</v>
      </c>
      <c r="I149" s="52">
        <v>6281231934872</v>
      </c>
      <c r="J149" s="53" t="s">
        <v>1179</v>
      </c>
      <c r="K149" s="49"/>
      <c r="L149" s="49"/>
      <c r="M149" s="49"/>
      <c r="N149" s="54" t="s">
        <v>120</v>
      </c>
      <c r="O149" s="49"/>
      <c r="P149" s="52"/>
      <c r="Q149" s="52"/>
      <c r="R149" s="52"/>
      <c r="S149" s="49" t="s">
        <v>1180</v>
      </c>
      <c r="T149" s="49"/>
      <c r="U149" s="49"/>
      <c r="V149" s="49"/>
      <c r="W149" s="49" t="s">
        <v>1181</v>
      </c>
      <c r="X149" s="49"/>
      <c r="Y149" s="49"/>
      <c r="Z149" s="49"/>
      <c r="AA149" s="49"/>
      <c r="AB149" s="49" t="s">
        <v>254</v>
      </c>
      <c r="AC149" s="49" t="s">
        <v>124</v>
      </c>
      <c r="AD149" s="52" t="s">
        <v>101</v>
      </c>
      <c r="AE149" s="55">
        <v>40317</v>
      </c>
      <c r="AF149" s="56" t="s">
        <v>1047</v>
      </c>
      <c r="AG149" s="52" t="s">
        <v>1048</v>
      </c>
      <c r="AH149" s="57" t="s">
        <v>1049</v>
      </c>
      <c r="AI149" s="57" t="s">
        <v>1176</v>
      </c>
      <c r="AJ149" s="58">
        <v>60</v>
      </c>
    </row>
    <row r="150" spans="1:36" s="58" customFormat="1" ht="15.75" customHeight="1" x14ac:dyDescent="0.25">
      <c r="A150" s="48">
        <v>21</v>
      </c>
      <c r="B150" s="49">
        <v>12765</v>
      </c>
      <c r="C150" s="50" t="s">
        <v>1182</v>
      </c>
      <c r="D150" s="51" t="s">
        <v>1183</v>
      </c>
      <c r="E150" s="49" t="s">
        <v>1184</v>
      </c>
      <c r="F150" s="52" t="s">
        <v>46</v>
      </c>
      <c r="G150" s="52" t="s">
        <v>1042</v>
      </c>
      <c r="H150" s="49" t="s">
        <v>1185</v>
      </c>
      <c r="I150" s="52">
        <v>6285311103045</v>
      </c>
      <c r="J150" s="53" t="s">
        <v>1186</v>
      </c>
      <c r="K150" s="49"/>
      <c r="L150" s="49"/>
      <c r="M150" s="49"/>
      <c r="N150" s="54" t="s">
        <v>94</v>
      </c>
      <c r="O150" s="49"/>
      <c r="P150" s="52"/>
      <c r="Q150" s="52"/>
      <c r="R150" s="52"/>
      <c r="S150" s="49" t="s">
        <v>1187</v>
      </c>
      <c r="T150" s="49"/>
      <c r="U150" s="49"/>
      <c r="V150" s="49"/>
      <c r="W150" s="49" t="s">
        <v>1188</v>
      </c>
      <c r="X150" s="49"/>
      <c r="Y150" s="49"/>
      <c r="Z150" s="49"/>
      <c r="AA150" s="49"/>
      <c r="AB150" s="49" t="s">
        <v>254</v>
      </c>
      <c r="AC150" s="49" t="s">
        <v>124</v>
      </c>
      <c r="AD150" s="52" t="s">
        <v>56</v>
      </c>
      <c r="AE150" s="55">
        <v>40602</v>
      </c>
      <c r="AF150" s="56" t="s">
        <v>1047</v>
      </c>
      <c r="AG150" s="52" t="s">
        <v>1048</v>
      </c>
      <c r="AH150" s="57" t="s">
        <v>1049</v>
      </c>
      <c r="AI150" s="57" t="s">
        <v>1183</v>
      </c>
      <c r="AJ150" s="58">
        <v>62</v>
      </c>
    </row>
    <row r="151" spans="1:36" s="58" customFormat="1" ht="15.75" customHeight="1" x14ac:dyDescent="0.25">
      <c r="A151" s="48">
        <v>22</v>
      </c>
      <c r="B151" s="49">
        <v>12766</v>
      </c>
      <c r="C151" s="50" t="s">
        <v>1189</v>
      </c>
      <c r="D151" s="51" t="s">
        <v>1190</v>
      </c>
      <c r="E151" s="49" t="s">
        <v>1191</v>
      </c>
      <c r="F151" s="52" t="s">
        <v>45</v>
      </c>
      <c r="G151" s="52" t="s">
        <v>1042</v>
      </c>
      <c r="H151" s="49" t="s">
        <v>1192</v>
      </c>
      <c r="I151" s="52" t="s">
        <v>1193</v>
      </c>
      <c r="J151" s="53" t="s">
        <v>491</v>
      </c>
      <c r="K151" s="49"/>
      <c r="L151" s="49"/>
      <c r="M151" s="49"/>
      <c r="N151" s="54" t="s">
        <v>112</v>
      </c>
      <c r="O151" s="49"/>
      <c r="P151" s="52"/>
      <c r="Q151" s="52"/>
      <c r="R151" s="52"/>
      <c r="S151" s="49" t="s">
        <v>1194</v>
      </c>
      <c r="T151" s="49"/>
      <c r="U151" s="49"/>
      <c r="V151" s="49"/>
      <c r="W151" s="49">
        <v>40394</v>
      </c>
      <c r="X151" s="49"/>
      <c r="Y151" s="49"/>
      <c r="Z151" s="49"/>
      <c r="AA151" s="49"/>
      <c r="AB151" s="49" t="s">
        <v>254</v>
      </c>
      <c r="AC151" s="49" t="s">
        <v>124</v>
      </c>
      <c r="AD151" s="52" t="s">
        <v>56</v>
      </c>
      <c r="AE151" s="55">
        <v>40276</v>
      </c>
      <c r="AF151" s="56" t="s">
        <v>1059</v>
      </c>
      <c r="AG151" s="52" t="s">
        <v>1048</v>
      </c>
      <c r="AH151" s="57" t="s">
        <v>1049</v>
      </c>
      <c r="AI151" s="57" t="s">
        <v>1190</v>
      </c>
      <c r="AJ151" s="58">
        <v>64</v>
      </c>
    </row>
    <row r="152" spans="1:36" s="58" customFormat="1" ht="15.75" customHeight="1" x14ac:dyDescent="0.25">
      <c r="A152" s="48">
        <v>23</v>
      </c>
      <c r="B152" s="49">
        <v>12768</v>
      </c>
      <c r="C152" s="50" t="s">
        <v>1195</v>
      </c>
      <c r="D152" s="51" t="s">
        <v>1196</v>
      </c>
      <c r="E152" s="49" t="s">
        <v>1197</v>
      </c>
      <c r="F152" s="52" t="s">
        <v>46</v>
      </c>
      <c r="G152" s="52" t="s">
        <v>1042</v>
      </c>
      <c r="H152" s="49" t="s">
        <v>1198</v>
      </c>
      <c r="I152" s="52">
        <v>6282312705357</v>
      </c>
      <c r="J152" s="53" t="s">
        <v>1199</v>
      </c>
      <c r="K152" s="49"/>
      <c r="L152" s="49"/>
      <c r="M152" s="49"/>
      <c r="N152" s="54" t="s">
        <v>1200</v>
      </c>
      <c r="O152" s="49"/>
      <c r="P152" s="52"/>
      <c r="Q152" s="52"/>
      <c r="R152" s="52"/>
      <c r="S152" s="49" t="s">
        <v>117</v>
      </c>
      <c r="T152" s="49"/>
      <c r="U152" s="49"/>
      <c r="V152" s="49"/>
      <c r="W152" s="49">
        <v>40788</v>
      </c>
      <c r="X152" s="49"/>
      <c r="Y152" s="49"/>
      <c r="Z152" s="49"/>
      <c r="AA152" s="49"/>
      <c r="AB152" s="49" t="s">
        <v>254</v>
      </c>
      <c r="AC152" s="49" t="s">
        <v>124</v>
      </c>
      <c r="AD152" s="52" t="s">
        <v>56</v>
      </c>
      <c r="AE152" s="55">
        <v>40788</v>
      </c>
      <c r="AF152" s="56" t="s">
        <v>1047</v>
      </c>
      <c r="AG152" s="52" t="s">
        <v>1048</v>
      </c>
      <c r="AH152" s="57" t="s">
        <v>1049</v>
      </c>
      <c r="AI152" s="57" t="s">
        <v>1196</v>
      </c>
      <c r="AJ152" s="58">
        <v>66</v>
      </c>
    </row>
    <row r="153" spans="1:36" s="58" customFormat="1" ht="15.75" customHeight="1" x14ac:dyDescent="0.25">
      <c r="A153" s="48">
        <v>24</v>
      </c>
      <c r="B153" s="49">
        <v>12769</v>
      </c>
      <c r="C153" s="50" t="s">
        <v>1201</v>
      </c>
      <c r="D153" s="51" t="s">
        <v>1202</v>
      </c>
      <c r="E153" s="49" t="s">
        <v>1203</v>
      </c>
      <c r="F153" s="52" t="s">
        <v>46</v>
      </c>
      <c r="G153" s="52" t="s">
        <v>1042</v>
      </c>
      <c r="H153" s="49" t="s">
        <v>1204</v>
      </c>
      <c r="I153" s="52">
        <v>628992763358</v>
      </c>
      <c r="J153" s="53" t="s">
        <v>1205</v>
      </c>
      <c r="K153" s="49"/>
      <c r="L153" s="49"/>
      <c r="M153" s="49"/>
      <c r="N153" s="54" t="s">
        <v>111</v>
      </c>
      <c r="O153" s="49"/>
      <c r="P153" s="52"/>
      <c r="Q153" s="52"/>
      <c r="R153" s="52"/>
      <c r="S153" s="49" t="s">
        <v>1206</v>
      </c>
      <c r="T153" s="49"/>
      <c r="U153" s="49"/>
      <c r="V153" s="49"/>
      <c r="W153" s="49" t="s">
        <v>1207</v>
      </c>
      <c r="X153" s="49"/>
      <c r="Y153" s="49"/>
      <c r="Z153" s="49"/>
      <c r="AA153" s="49"/>
      <c r="AB153" s="49" t="s">
        <v>254</v>
      </c>
      <c r="AC153" s="49" t="s">
        <v>124</v>
      </c>
      <c r="AD153" s="52" t="s">
        <v>56</v>
      </c>
      <c r="AE153" s="55">
        <v>40352</v>
      </c>
      <c r="AF153" s="56" t="s">
        <v>1047</v>
      </c>
      <c r="AG153" s="52" t="s">
        <v>1048</v>
      </c>
      <c r="AH153" s="57" t="s">
        <v>1049</v>
      </c>
      <c r="AI153" s="57" t="s">
        <v>1202</v>
      </c>
      <c r="AJ153" s="58">
        <v>68</v>
      </c>
    </row>
    <row r="154" spans="1:36" s="58" customFormat="1" ht="15.75" customHeight="1" x14ac:dyDescent="0.25">
      <c r="A154" s="48">
        <v>25</v>
      </c>
      <c r="B154" s="49">
        <v>12770</v>
      </c>
      <c r="C154" s="50" t="s">
        <v>1208</v>
      </c>
      <c r="D154" s="51" t="s">
        <v>1209</v>
      </c>
      <c r="E154" s="49" t="s">
        <v>1210</v>
      </c>
      <c r="F154" s="52" t="s">
        <v>45</v>
      </c>
      <c r="G154" s="52" t="s">
        <v>1042</v>
      </c>
      <c r="H154" s="49" t="s">
        <v>1211</v>
      </c>
      <c r="I154" s="52">
        <v>6285106510682</v>
      </c>
      <c r="J154" s="53" t="s">
        <v>1212</v>
      </c>
      <c r="K154" s="49"/>
      <c r="L154" s="49"/>
      <c r="M154" s="49"/>
      <c r="N154" s="54" t="s">
        <v>1213</v>
      </c>
      <c r="O154" s="49"/>
      <c r="P154" s="52"/>
      <c r="Q154" s="52"/>
      <c r="R154" s="52"/>
      <c r="S154" s="49" t="s">
        <v>1214</v>
      </c>
      <c r="T154" s="49"/>
      <c r="U154" s="49"/>
      <c r="V154" s="49"/>
      <c r="W154" s="49">
        <v>40341</v>
      </c>
      <c r="X154" s="49"/>
      <c r="Y154" s="49"/>
      <c r="Z154" s="49"/>
      <c r="AA154" s="49"/>
      <c r="AB154" s="49" t="s">
        <v>254</v>
      </c>
      <c r="AC154" s="49" t="s">
        <v>125</v>
      </c>
      <c r="AD154" s="52" t="s">
        <v>56</v>
      </c>
      <c r="AE154" s="55">
        <v>40341</v>
      </c>
      <c r="AF154" s="56" t="s">
        <v>1059</v>
      </c>
      <c r="AG154" s="52" t="s">
        <v>1048</v>
      </c>
      <c r="AH154" s="57" t="s">
        <v>1049</v>
      </c>
      <c r="AI154" s="57" t="s">
        <v>1209</v>
      </c>
      <c r="AJ154" s="58">
        <v>70</v>
      </c>
    </row>
    <row r="155" spans="1:36" s="58" customFormat="1" ht="15.75" customHeight="1" x14ac:dyDescent="0.25">
      <c r="A155" s="48">
        <v>26</v>
      </c>
      <c r="B155" s="49">
        <v>12771</v>
      </c>
      <c r="C155" s="50" t="s">
        <v>1215</v>
      </c>
      <c r="D155" s="51" t="s">
        <v>1216</v>
      </c>
      <c r="E155" s="49" t="s">
        <v>1217</v>
      </c>
      <c r="F155" s="52" t="s">
        <v>45</v>
      </c>
      <c r="G155" s="52" t="s">
        <v>1042</v>
      </c>
      <c r="H155" s="49" t="s">
        <v>1218</v>
      </c>
      <c r="I155" s="52">
        <v>6285233736389</v>
      </c>
      <c r="J155" s="53" t="s">
        <v>1219</v>
      </c>
      <c r="K155" s="49"/>
      <c r="L155" s="49"/>
      <c r="M155" s="49"/>
      <c r="N155" s="54" t="s">
        <v>95</v>
      </c>
      <c r="O155" s="49"/>
      <c r="P155" s="52"/>
      <c r="Q155" s="52"/>
      <c r="R155" s="52"/>
      <c r="S155" s="49" t="s">
        <v>1220</v>
      </c>
      <c r="T155" s="49"/>
      <c r="U155" s="49"/>
      <c r="V155" s="49"/>
      <c r="W155" s="49">
        <v>40187</v>
      </c>
      <c r="X155" s="49"/>
      <c r="Y155" s="49"/>
      <c r="Z155" s="49"/>
      <c r="AA155" s="49"/>
      <c r="AB155" s="49" t="s">
        <v>254</v>
      </c>
      <c r="AC155" s="49" t="s">
        <v>124</v>
      </c>
      <c r="AD155" s="52" t="s">
        <v>56</v>
      </c>
      <c r="AE155" s="55">
        <v>40187</v>
      </c>
      <c r="AF155" s="56" t="s">
        <v>1059</v>
      </c>
      <c r="AG155" s="52" t="s">
        <v>1048</v>
      </c>
      <c r="AH155" s="57" t="s">
        <v>1049</v>
      </c>
      <c r="AI155" s="57" t="s">
        <v>1216</v>
      </c>
      <c r="AJ155" s="58">
        <v>72</v>
      </c>
    </row>
    <row r="156" spans="1:36" s="58" customFormat="1" ht="15.75" customHeight="1" x14ac:dyDescent="0.25">
      <c r="A156" s="48">
        <v>27</v>
      </c>
      <c r="B156" s="49">
        <v>12772</v>
      </c>
      <c r="C156" s="50" t="s">
        <v>1221</v>
      </c>
      <c r="D156" s="51" t="s">
        <v>1222</v>
      </c>
      <c r="E156" s="49" t="s">
        <v>1223</v>
      </c>
      <c r="F156" s="52" t="s">
        <v>45</v>
      </c>
      <c r="G156" s="52" t="s">
        <v>1042</v>
      </c>
      <c r="H156" s="49" t="s">
        <v>1224</v>
      </c>
      <c r="I156" s="52">
        <v>6282141103559</v>
      </c>
      <c r="J156" s="53" t="s">
        <v>81</v>
      </c>
      <c r="K156" s="49"/>
      <c r="L156" s="49"/>
      <c r="M156" s="49"/>
      <c r="N156" s="54" t="s">
        <v>1225</v>
      </c>
      <c r="O156" s="49"/>
      <c r="P156" s="52"/>
      <c r="Q156" s="52"/>
      <c r="R156" s="52"/>
      <c r="S156" s="49" t="s">
        <v>1226</v>
      </c>
      <c r="T156" s="49"/>
      <c r="U156" s="49"/>
      <c r="V156" s="49"/>
      <c r="W156" s="49" t="s">
        <v>1227</v>
      </c>
      <c r="X156" s="49"/>
      <c r="Y156" s="49"/>
      <c r="Z156" s="49"/>
      <c r="AA156" s="49"/>
      <c r="AB156" s="49" t="s">
        <v>254</v>
      </c>
      <c r="AC156" s="49" t="s">
        <v>124</v>
      </c>
      <c r="AD156" s="52" t="s">
        <v>56</v>
      </c>
      <c r="AE156" s="55">
        <v>40208</v>
      </c>
      <c r="AF156" s="56" t="s">
        <v>1059</v>
      </c>
      <c r="AG156" s="52" t="s">
        <v>1048</v>
      </c>
      <c r="AH156" s="57" t="s">
        <v>1049</v>
      </c>
      <c r="AI156" s="57" t="s">
        <v>1222</v>
      </c>
      <c r="AJ156" s="58">
        <v>74</v>
      </c>
    </row>
    <row r="157" spans="1:36" s="58" customFormat="1" ht="15.75" customHeight="1" x14ac:dyDescent="0.25">
      <c r="A157" s="48">
        <v>28</v>
      </c>
      <c r="B157" s="49">
        <v>12773</v>
      </c>
      <c r="C157" s="50" t="s">
        <v>1228</v>
      </c>
      <c r="D157" s="51" t="s">
        <v>1229</v>
      </c>
      <c r="E157" s="49" t="s">
        <v>1230</v>
      </c>
      <c r="F157" s="52" t="s">
        <v>45</v>
      </c>
      <c r="G157" s="52" t="s">
        <v>1042</v>
      </c>
      <c r="H157" s="49" t="s">
        <v>1231</v>
      </c>
      <c r="I157" s="52">
        <v>62895362000033</v>
      </c>
      <c r="J157" s="53" t="s">
        <v>1232</v>
      </c>
      <c r="K157" s="49"/>
      <c r="L157" s="49"/>
      <c r="M157" s="49"/>
      <c r="N157" s="54" t="s">
        <v>1233</v>
      </c>
      <c r="O157" s="49"/>
      <c r="P157" s="52"/>
      <c r="Q157" s="52"/>
      <c r="R157" s="52"/>
      <c r="S157" s="49" t="s">
        <v>1234</v>
      </c>
      <c r="T157" s="49"/>
      <c r="U157" s="49"/>
      <c r="V157" s="49"/>
      <c r="W157" s="49" t="s">
        <v>1235</v>
      </c>
      <c r="X157" s="49"/>
      <c r="Y157" s="49"/>
      <c r="Z157" s="49"/>
      <c r="AA157" s="49"/>
      <c r="AB157" s="49" t="s">
        <v>254</v>
      </c>
      <c r="AC157" s="49" t="s">
        <v>125</v>
      </c>
      <c r="AD157" s="52" t="s">
        <v>56</v>
      </c>
      <c r="AE157" s="55">
        <v>40466</v>
      </c>
      <c r="AF157" s="56" t="s">
        <v>1059</v>
      </c>
      <c r="AG157" s="52" t="s">
        <v>1048</v>
      </c>
      <c r="AH157" s="57" t="s">
        <v>1049</v>
      </c>
      <c r="AI157" s="57" t="s">
        <v>1229</v>
      </c>
      <c r="AJ157" s="58">
        <v>76</v>
      </c>
    </row>
    <row r="158" spans="1:36" s="58" customFormat="1" ht="15.75" customHeight="1" x14ac:dyDescent="0.25">
      <c r="A158" s="48">
        <v>1</v>
      </c>
      <c r="B158" s="49">
        <v>12774</v>
      </c>
      <c r="C158" s="50" t="s">
        <v>1236</v>
      </c>
      <c r="D158" s="51" t="s">
        <v>1237</v>
      </c>
      <c r="E158" s="49" t="s">
        <v>1238</v>
      </c>
      <c r="F158" s="52" t="s">
        <v>45</v>
      </c>
      <c r="G158" s="52" t="s">
        <v>1239</v>
      </c>
      <c r="H158" s="49" t="s">
        <v>1240</v>
      </c>
      <c r="I158" s="52">
        <v>6282143322905</v>
      </c>
      <c r="J158" s="53" t="s">
        <v>1241</v>
      </c>
      <c r="K158" s="49"/>
      <c r="L158" s="49"/>
      <c r="M158" s="49"/>
      <c r="N158" s="54" t="s">
        <v>121</v>
      </c>
      <c r="O158" s="49"/>
      <c r="P158" s="52"/>
      <c r="Q158" s="52"/>
      <c r="R158" s="52"/>
      <c r="S158" s="49" t="s">
        <v>1242</v>
      </c>
      <c r="T158" s="49"/>
      <c r="U158" s="49"/>
      <c r="V158" s="49"/>
      <c r="W158" s="49" t="s">
        <v>1243</v>
      </c>
      <c r="X158" s="49"/>
      <c r="Y158" s="49"/>
      <c r="Z158" s="49"/>
      <c r="AA158" s="49"/>
      <c r="AB158" s="49" t="s">
        <v>186</v>
      </c>
      <c r="AC158" s="49" t="s">
        <v>126</v>
      </c>
      <c r="AD158" s="52" t="s">
        <v>56</v>
      </c>
      <c r="AE158" s="55">
        <v>40439</v>
      </c>
      <c r="AF158" s="56" t="s">
        <v>1244</v>
      </c>
      <c r="AG158" s="52" t="s">
        <v>1245</v>
      </c>
      <c r="AH158" s="57" t="s">
        <v>1246</v>
      </c>
      <c r="AI158" s="57" t="s">
        <v>1237</v>
      </c>
      <c r="AJ158" s="58">
        <v>78</v>
      </c>
    </row>
    <row r="159" spans="1:36" s="58" customFormat="1" ht="15.75" customHeight="1" x14ac:dyDescent="0.25">
      <c r="A159" s="48">
        <v>2</v>
      </c>
      <c r="B159" s="49">
        <v>12775</v>
      </c>
      <c r="C159" s="50" t="s">
        <v>1247</v>
      </c>
      <c r="D159" s="51" t="s">
        <v>1248</v>
      </c>
      <c r="E159" s="49" t="s">
        <v>1249</v>
      </c>
      <c r="F159" s="52" t="s">
        <v>46</v>
      </c>
      <c r="G159" s="52" t="s">
        <v>1239</v>
      </c>
      <c r="H159" s="49" t="s">
        <v>1250</v>
      </c>
      <c r="I159" s="52">
        <v>6285222308949</v>
      </c>
      <c r="J159" s="53" t="s">
        <v>1251</v>
      </c>
      <c r="K159" s="49"/>
      <c r="L159" s="49"/>
      <c r="M159" s="49"/>
      <c r="N159" s="54" t="s">
        <v>1252</v>
      </c>
      <c r="O159" s="49"/>
      <c r="P159" s="52"/>
      <c r="Q159" s="52"/>
      <c r="R159" s="52"/>
      <c r="S159" s="49" t="s">
        <v>1253</v>
      </c>
      <c r="T159" s="49"/>
      <c r="U159" s="49"/>
      <c r="V159" s="49"/>
      <c r="W159" s="49">
        <v>40275</v>
      </c>
      <c r="X159" s="49"/>
      <c r="Y159" s="49"/>
      <c r="Z159" s="49"/>
      <c r="AA159" s="49"/>
      <c r="AB159" s="49" t="s">
        <v>186</v>
      </c>
      <c r="AC159" s="49" t="s">
        <v>5</v>
      </c>
      <c r="AD159" s="52" t="s">
        <v>56</v>
      </c>
      <c r="AE159" s="55">
        <v>40275</v>
      </c>
      <c r="AF159" s="56" t="s">
        <v>1254</v>
      </c>
      <c r="AG159" s="52" t="s">
        <v>1245</v>
      </c>
      <c r="AH159" s="57" t="s">
        <v>1246</v>
      </c>
      <c r="AI159" s="57" t="s">
        <v>1248</v>
      </c>
      <c r="AJ159" s="58">
        <v>80</v>
      </c>
    </row>
    <row r="160" spans="1:36" s="58" customFormat="1" ht="15.75" customHeight="1" x14ac:dyDescent="0.25">
      <c r="A160" s="48">
        <v>3</v>
      </c>
      <c r="B160" s="49">
        <v>12776</v>
      </c>
      <c r="C160" s="50" t="s">
        <v>1255</v>
      </c>
      <c r="D160" s="51" t="s">
        <v>1256</v>
      </c>
      <c r="E160" s="49" t="s">
        <v>1257</v>
      </c>
      <c r="F160" s="52" t="s">
        <v>46</v>
      </c>
      <c r="G160" s="52" t="s">
        <v>1239</v>
      </c>
      <c r="H160" s="49" t="s">
        <v>1258</v>
      </c>
      <c r="I160" s="52">
        <v>6282257860025</v>
      </c>
      <c r="J160" s="53" t="s">
        <v>1164</v>
      </c>
      <c r="K160" s="49"/>
      <c r="L160" s="49"/>
      <c r="M160" s="49"/>
      <c r="N160" s="54" t="s">
        <v>1259</v>
      </c>
      <c r="O160" s="49"/>
      <c r="P160" s="52"/>
      <c r="Q160" s="52"/>
      <c r="R160" s="52"/>
      <c r="S160" s="49" t="s">
        <v>1260</v>
      </c>
      <c r="T160" s="49"/>
      <c r="U160" s="49"/>
      <c r="V160" s="49"/>
      <c r="W160" s="49">
        <v>40664</v>
      </c>
      <c r="X160" s="49"/>
      <c r="Y160" s="49"/>
      <c r="Z160" s="49"/>
      <c r="AA160" s="49"/>
      <c r="AB160" s="49" t="s">
        <v>186</v>
      </c>
      <c r="AC160" s="49" t="s">
        <v>126</v>
      </c>
      <c r="AD160" s="52" t="s">
        <v>56</v>
      </c>
      <c r="AE160" s="55">
        <v>40664</v>
      </c>
      <c r="AF160" s="56" t="s">
        <v>1254</v>
      </c>
      <c r="AG160" s="52" t="s">
        <v>1245</v>
      </c>
      <c r="AH160" s="57" t="s">
        <v>1246</v>
      </c>
      <c r="AI160" s="57" t="s">
        <v>1256</v>
      </c>
      <c r="AJ160" s="58">
        <v>82</v>
      </c>
    </row>
    <row r="161" spans="1:36" s="58" customFormat="1" ht="15.75" customHeight="1" x14ac:dyDescent="0.25">
      <c r="A161" s="48">
        <v>4</v>
      </c>
      <c r="B161" s="49">
        <v>12777</v>
      </c>
      <c r="C161" s="50" t="s">
        <v>1261</v>
      </c>
      <c r="D161" s="51" t="s">
        <v>1262</v>
      </c>
      <c r="E161" s="49" t="s">
        <v>1263</v>
      </c>
      <c r="F161" s="52" t="s">
        <v>45</v>
      </c>
      <c r="G161" s="52" t="s">
        <v>1239</v>
      </c>
      <c r="H161" s="49" t="s">
        <v>1264</v>
      </c>
      <c r="I161" s="52">
        <v>6281336066275</v>
      </c>
      <c r="J161" s="53" t="s">
        <v>1265</v>
      </c>
      <c r="K161" s="49"/>
      <c r="L161" s="49"/>
      <c r="M161" s="49"/>
      <c r="N161" s="54" t="s">
        <v>1266</v>
      </c>
      <c r="O161" s="49"/>
      <c r="P161" s="52"/>
      <c r="Q161" s="52"/>
      <c r="R161" s="52"/>
      <c r="S161" s="49" t="s">
        <v>1267</v>
      </c>
      <c r="T161" s="49"/>
      <c r="U161" s="49"/>
      <c r="V161" s="49"/>
      <c r="W161" s="49" t="s">
        <v>1268</v>
      </c>
      <c r="X161" s="49"/>
      <c r="Y161" s="49"/>
      <c r="Z161" s="49"/>
      <c r="AA161" s="49"/>
      <c r="AB161" s="49" t="s">
        <v>186</v>
      </c>
      <c r="AC161" s="49" t="s">
        <v>126</v>
      </c>
      <c r="AD161" s="52" t="s">
        <v>56</v>
      </c>
      <c r="AE161" s="55">
        <v>40527</v>
      </c>
      <c r="AF161" s="56" t="s">
        <v>1244</v>
      </c>
      <c r="AG161" s="52" t="s">
        <v>1245</v>
      </c>
      <c r="AH161" s="57" t="s">
        <v>1246</v>
      </c>
      <c r="AI161" s="57" t="s">
        <v>1262</v>
      </c>
      <c r="AJ161" s="58">
        <v>84</v>
      </c>
    </row>
    <row r="162" spans="1:36" s="58" customFormat="1" ht="15.75" customHeight="1" x14ac:dyDescent="0.25">
      <c r="A162" s="48">
        <v>5</v>
      </c>
      <c r="B162" s="49">
        <v>12778</v>
      </c>
      <c r="C162" s="50" t="s">
        <v>1269</v>
      </c>
      <c r="D162" s="51" t="s">
        <v>1270</v>
      </c>
      <c r="E162" s="49" t="s">
        <v>1271</v>
      </c>
      <c r="F162" s="52" t="s">
        <v>45</v>
      </c>
      <c r="G162" s="52" t="s">
        <v>1239</v>
      </c>
      <c r="H162" s="49" t="s">
        <v>1272</v>
      </c>
      <c r="I162" s="52">
        <v>6285236099494</v>
      </c>
      <c r="J162" s="53" t="s">
        <v>80</v>
      </c>
      <c r="K162" s="49"/>
      <c r="L162" s="49"/>
      <c r="M162" s="49"/>
      <c r="N162" s="54" t="s">
        <v>1273</v>
      </c>
      <c r="O162" s="49"/>
      <c r="P162" s="52"/>
      <c r="Q162" s="52"/>
      <c r="R162" s="52"/>
      <c r="S162" s="49" t="s">
        <v>1274</v>
      </c>
      <c r="T162" s="49"/>
      <c r="U162" s="49"/>
      <c r="V162" s="49"/>
      <c r="W162" s="49" t="s">
        <v>1275</v>
      </c>
      <c r="X162" s="49"/>
      <c r="Y162" s="49"/>
      <c r="Z162" s="49"/>
      <c r="AA162" s="49"/>
      <c r="AB162" s="49" t="s">
        <v>186</v>
      </c>
      <c r="AC162" s="49" t="s">
        <v>5</v>
      </c>
      <c r="AD162" s="52" t="s">
        <v>56</v>
      </c>
      <c r="AE162" s="55">
        <v>40783</v>
      </c>
      <c r="AF162" s="56" t="s">
        <v>1244</v>
      </c>
      <c r="AG162" s="52" t="s">
        <v>1245</v>
      </c>
      <c r="AH162" s="57" t="s">
        <v>1246</v>
      </c>
      <c r="AI162" s="57" t="s">
        <v>1270</v>
      </c>
      <c r="AJ162" s="58">
        <v>86</v>
      </c>
    </row>
    <row r="163" spans="1:36" s="58" customFormat="1" ht="15.75" customHeight="1" x14ac:dyDescent="0.25">
      <c r="A163" s="48">
        <v>6</v>
      </c>
      <c r="B163" s="49">
        <v>12779</v>
      </c>
      <c r="C163" s="50" t="s">
        <v>1276</v>
      </c>
      <c r="D163" s="51" t="s">
        <v>1277</v>
      </c>
      <c r="E163" s="49" t="s">
        <v>1278</v>
      </c>
      <c r="F163" s="52" t="s">
        <v>45</v>
      </c>
      <c r="G163" s="52" t="s">
        <v>1239</v>
      </c>
      <c r="H163" s="49" t="s">
        <v>1279</v>
      </c>
      <c r="I163" s="52">
        <v>6281252603328</v>
      </c>
      <c r="J163" s="53" t="s">
        <v>463</v>
      </c>
      <c r="K163" s="49"/>
      <c r="L163" s="49"/>
      <c r="M163" s="49"/>
      <c r="N163" s="54" t="s">
        <v>1280</v>
      </c>
      <c r="O163" s="49"/>
      <c r="P163" s="52"/>
      <c r="Q163" s="52"/>
      <c r="R163" s="52"/>
      <c r="S163" s="49" t="s">
        <v>1281</v>
      </c>
      <c r="T163" s="49"/>
      <c r="U163" s="49"/>
      <c r="V163" s="49"/>
      <c r="W163" s="49">
        <v>40672</v>
      </c>
      <c r="X163" s="49"/>
      <c r="Y163" s="49"/>
      <c r="Z163" s="49"/>
      <c r="AA163" s="49"/>
      <c r="AB163" s="49" t="s">
        <v>186</v>
      </c>
      <c r="AC163" s="49" t="s">
        <v>5</v>
      </c>
      <c r="AD163" s="52" t="s">
        <v>56</v>
      </c>
      <c r="AE163" s="55">
        <v>40672</v>
      </c>
      <c r="AF163" s="56" t="s">
        <v>1244</v>
      </c>
      <c r="AG163" s="52" t="s">
        <v>1245</v>
      </c>
      <c r="AH163" s="57" t="s">
        <v>1246</v>
      </c>
      <c r="AI163" s="57" t="s">
        <v>1277</v>
      </c>
      <c r="AJ163" s="58">
        <v>88</v>
      </c>
    </row>
    <row r="164" spans="1:36" s="58" customFormat="1" ht="15.75" customHeight="1" x14ac:dyDescent="0.25">
      <c r="A164" s="48">
        <v>7</v>
      </c>
      <c r="B164" s="49">
        <v>12780</v>
      </c>
      <c r="C164" s="50" t="s">
        <v>1282</v>
      </c>
      <c r="D164" s="51" t="s">
        <v>1283</v>
      </c>
      <c r="E164" s="49" t="s">
        <v>1284</v>
      </c>
      <c r="F164" s="52" t="s">
        <v>45</v>
      </c>
      <c r="G164" s="52" t="s">
        <v>1239</v>
      </c>
      <c r="H164" s="49" t="s">
        <v>1285</v>
      </c>
      <c r="I164" s="52">
        <v>6281249691916</v>
      </c>
      <c r="J164" s="53" t="s">
        <v>1286</v>
      </c>
      <c r="K164" s="49"/>
      <c r="L164" s="49"/>
      <c r="M164" s="49"/>
      <c r="N164" s="54" t="s">
        <v>1287</v>
      </c>
      <c r="O164" s="49"/>
      <c r="P164" s="52"/>
      <c r="Q164" s="52"/>
      <c r="R164" s="52"/>
      <c r="S164" s="49" t="s">
        <v>1288</v>
      </c>
      <c r="T164" s="49"/>
      <c r="U164" s="49"/>
      <c r="V164" s="49"/>
      <c r="W164" s="49">
        <v>40185</v>
      </c>
      <c r="X164" s="49"/>
      <c r="Y164" s="49"/>
      <c r="Z164" s="49"/>
      <c r="AA164" s="49"/>
      <c r="AB164" s="49" t="s">
        <v>186</v>
      </c>
      <c r="AC164" s="49" t="s">
        <v>5</v>
      </c>
      <c r="AD164" s="52" t="s">
        <v>56</v>
      </c>
      <c r="AE164" s="55">
        <v>40185</v>
      </c>
      <c r="AF164" s="56" t="s">
        <v>1244</v>
      </c>
      <c r="AG164" s="52" t="s">
        <v>1245</v>
      </c>
      <c r="AH164" s="57" t="s">
        <v>1246</v>
      </c>
      <c r="AI164" s="57" t="s">
        <v>1283</v>
      </c>
      <c r="AJ164" s="58">
        <v>90</v>
      </c>
    </row>
    <row r="165" spans="1:36" s="58" customFormat="1" ht="15.75" customHeight="1" x14ac:dyDescent="0.25">
      <c r="A165" s="48">
        <v>8</v>
      </c>
      <c r="B165" s="49">
        <v>12781</v>
      </c>
      <c r="C165" s="50" t="s">
        <v>1289</v>
      </c>
      <c r="D165" s="51" t="s">
        <v>1290</v>
      </c>
      <c r="E165" s="49" t="s">
        <v>1291</v>
      </c>
      <c r="F165" s="52" t="s">
        <v>45</v>
      </c>
      <c r="G165" s="52" t="s">
        <v>1239</v>
      </c>
      <c r="H165" s="49" t="s">
        <v>1292</v>
      </c>
      <c r="I165" s="52">
        <v>6285336111959</v>
      </c>
      <c r="J165" s="53" t="s">
        <v>1293</v>
      </c>
      <c r="K165" s="49"/>
      <c r="L165" s="49"/>
      <c r="M165" s="49"/>
      <c r="N165" s="54" t="s">
        <v>1294</v>
      </c>
      <c r="O165" s="49"/>
      <c r="P165" s="52"/>
      <c r="Q165" s="52"/>
      <c r="R165" s="52"/>
      <c r="S165" s="49" t="s">
        <v>1295</v>
      </c>
      <c r="T165" s="49"/>
      <c r="U165" s="49"/>
      <c r="V165" s="49"/>
      <c r="W165" s="49">
        <v>40433</v>
      </c>
      <c r="X165" s="49"/>
      <c r="Y165" s="49"/>
      <c r="Z165" s="49"/>
      <c r="AA165" s="49"/>
      <c r="AB165" s="49" t="s">
        <v>186</v>
      </c>
      <c r="AC165" s="49" t="s">
        <v>5</v>
      </c>
      <c r="AD165" s="52" t="s">
        <v>56</v>
      </c>
      <c r="AE165" s="55">
        <v>40433</v>
      </c>
      <c r="AF165" s="56" t="s">
        <v>1244</v>
      </c>
      <c r="AG165" s="52" t="s">
        <v>1245</v>
      </c>
      <c r="AH165" s="57" t="s">
        <v>1246</v>
      </c>
      <c r="AI165" s="57" t="s">
        <v>1290</v>
      </c>
      <c r="AJ165" s="58">
        <v>92</v>
      </c>
    </row>
    <row r="166" spans="1:36" s="58" customFormat="1" ht="15.75" customHeight="1" x14ac:dyDescent="0.25">
      <c r="A166" s="48">
        <v>9</v>
      </c>
      <c r="B166" s="49">
        <v>13142</v>
      </c>
      <c r="C166" s="50" t="s">
        <v>1296</v>
      </c>
      <c r="D166" s="51">
        <v>3110483791</v>
      </c>
      <c r="E166" s="49" t="s">
        <v>1297</v>
      </c>
      <c r="F166" s="52" t="s">
        <v>46</v>
      </c>
      <c r="G166" s="52" t="s">
        <v>1239</v>
      </c>
      <c r="H166" s="49" t="s">
        <v>1298</v>
      </c>
      <c r="I166" s="52"/>
      <c r="J166" s="53"/>
      <c r="K166" s="49"/>
      <c r="L166" s="49"/>
      <c r="M166" s="49"/>
      <c r="N166" s="54"/>
      <c r="O166" s="49"/>
      <c r="P166" s="52"/>
      <c r="Q166" s="52"/>
      <c r="R166" s="52"/>
      <c r="S166" s="49" t="s">
        <v>1299</v>
      </c>
      <c r="T166" s="49"/>
      <c r="U166" s="49"/>
      <c r="V166" s="49"/>
      <c r="W166" s="49"/>
      <c r="X166" s="49"/>
      <c r="Y166" s="49"/>
      <c r="Z166" s="49"/>
      <c r="AA166" s="49"/>
      <c r="AB166" s="49" t="s">
        <v>186</v>
      </c>
      <c r="AC166" s="49" t="s">
        <v>5</v>
      </c>
      <c r="AD166" s="52" t="s">
        <v>1300</v>
      </c>
      <c r="AE166" s="55" t="s">
        <v>1301</v>
      </c>
      <c r="AF166" s="56" t="s">
        <v>1254</v>
      </c>
      <c r="AG166" s="52" t="s">
        <v>1245</v>
      </c>
      <c r="AH166" s="57" t="s">
        <v>1246</v>
      </c>
      <c r="AI166" s="57">
        <v>3110483791</v>
      </c>
      <c r="AJ166" s="58">
        <v>94</v>
      </c>
    </row>
    <row r="167" spans="1:36" s="58" customFormat="1" ht="15.75" customHeight="1" x14ac:dyDescent="0.25">
      <c r="A167" s="48">
        <v>10</v>
      </c>
      <c r="B167" s="49">
        <v>12782</v>
      </c>
      <c r="C167" s="50" t="s">
        <v>1302</v>
      </c>
      <c r="D167" s="51" t="s">
        <v>1303</v>
      </c>
      <c r="E167" s="49" t="s">
        <v>1304</v>
      </c>
      <c r="F167" s="52" t="s">
        <v>45</v>
      </c>
      <c r="G167" s="52" t="s">
        <v>1239</v>
      </c>
      <c r="H167" s="49" t="s">
        <v>1305</v>
      </c>
      <c r="I167" s="52">
        <v>6285233899089</v>
      </c>
      <c r="J167" s="53" t="s">
        <v>1306</v>
      </c>
      <c r="K167" s="49"/>
      <c r="L167" s="49"/>
      <c r="M167" s="49"/>
      <c r="N167" s="54" t="s">
        <v>93</v>
      </c>
      <c r="O167" s="49"/>
      <c r="P167" s="52"/>
      <c r="Q167" s="52"/>
      <c r="R167" s="52"/>
      <c r="S167" s="49" t="s">
        <v>1307</v>
      </c>
      <c r="T167" s="49"/>
      <c r="U167" s="49"/>
      <c r="V167" s="49"/>
      <c r="W167" s="49" t="s">
        <v>1308</v>
      </c>
      <c r="X167" s="49"/>
      <c r="Y167" s="49"/>
      <c r="Z167" s="49"/>
      <c r="AA167" s="49"/>
      <c r="AB167" s="49" t="s">
        <v>186</v>
      </c>
      <c r="AC167" s="49" t="s">
        <v>5</v>
      </c>
      <c r="AD167" s="52" t="s">
        <v>56</v>
      </c>
      <c r="AE167" s="55">
        <v>40601</v>
      </c>
      <c r="AF167" s="56" t="s">
        <v>1244</v>
      </c>
      <c r="AG167" s="52" t="s">
        <v>1245</v>
      </c>
      <c r="AH167" s="57" t="s">
        <v>1246</v>
      </c>
      <c r="AI167" s="57" t="s">
        <v>1303</v>
      </c>
      <c r="AJ167" s="58">
        <v>96</v>
      </c>
    </row>
    <row r="168" spans="1:36" s="58" customFormat="1" ht="15.75" customHeight="1" x14ac:dyDescent="0.25">
      <c r="A168" s="48">
        <v>11</v>
      </c>
      <c r="B168" s="49">
        <v>12783</v>
      </c>
      <c r="C168" s="50" t="s">
        <v>1309</v>
      </c>
      <c r="D168" s="51" t="s">
        <v>1310</v>
      </c>
      <c r="E168" s="49" t="s">
        <v>1311</v>
      </c>
      <c r="F168" s="52" t="s">
        <v>46</v>
      </c>
      <c r="G168" s="52" t="s">
        <v>1239</v>
      </c>
      <c r="H168" s="49" t="s">
        <v>1312</v>
      </c>
      <c r="I168" s="52">
        <v>6282335903213</v>
      </c>
      <c r="J168" s="53" t="s">
        <v>1313</v>
      </c>
      <c r="K168" s="49"/>
      <c r="L168" s="49"/>
      <c r="M168" s="49"/>
      <c r="N168" s="54" t="s">
        <v>1314</v>
      </c>
      <c r="O168" s="49"/>
      <c r="P168" s="52"/>
      <c r="Q168" s="52"/>
      <c r="R168" s="52"/>
      <c r="S168" s="49" t="s">
        <v>1315</v>
      </c>
      <c r="T168" s="49"/>
      <c r="U168" s="49"/>
      <c r="V168" s="49"/>
      <c r="W168" s="49" t="s">
        <v>1316</v>
      </c>
      <c r="X168" s="49"/>
      <c r="Y168" s="49"/>
      <c r="Z168" s="49"/>
      <c r="AA168" s="49"/>
      <c r="AB168" s="49" t="s">
        <v>186</v>
      </c>
      <c r="AC168" s="49" t="s">
        <v>5</v>
      </c>
      <c r="AD168" s="52" t="s">
        <v>56</v>
      </c>
      <c r="AE168" s="55">
        <v>40715</v>
      </c>
      <c r="AF168" s="56" t="s">
        <v>1254</v>
      </c>
      <c r="AG168" s="52" t="s">
        <v>1245</v>
      </c>
      <c r="AH168" s="57" t="s">
        <v>1246</v>
      </c>
      <c r="AI168" s="57" t="s">
        <v>1310</v>
      </c>
      <c r="AJ168" s="58">
        <v>98</v>
      </c>
    </row>
    <row r="169" spans="1:36" s="58" customFormat="1" ht="15.75" customHeight="1" x14ac:dyDescent="0.25">
      <c r="A169" s="48">
        <v>12</v>
      </c>
      <c r="B169" s="49">
        <v>12785</v>
      </c>
      <c r="C169" s="50" t="s">
        <v>1317</v>
      </c>
      <c r="D169" s="51" t="s">
        <v>1318</v>
      </c>
      <c r="E169" s="49" t="s">
        <v>1319</v>
      </c>
      <c r="F169" s="52" t="s">
        <v>46</v>
      </c>
      <c r="G169" s="52" t="s">
        <v>1239</v>
      </c>
      <c r="H169" s="49" t="s">
        <v>1320</v>
      </c>
      <c r="I169" s="52">
        <v>6285230302325</v>
      </c>
      <c r="J169" s="53" t="s">
        <v>1321</v>
      </c>
      <c r="K169" s="49"/>
      <c r="L169" s="49"/>
      <c r="M169" s="49"/>
      <c r="N169" s="54" t="s">
        <v>1322</v>
      </c>
      <c r="O169" s="49"/>
      <c r="P169" s="52"/>
      <c r="Q169" s="52"/>
      <c r="R169" s="52"/>
      <c r="S169" s="49" t="s">
        <v>1323</v>
      </c>
      <c r="T169" s="49"/>
      <c r="U169" s="49"/>
      <c r="V169" s="49"/>
      <c r="W169" s="49">
        <v>40310</v>
      </c>
      <c r="X169" s="49"/>
      <c r="Y169" s="49"/>
      <c r="Z169" s="49"/>
      <c r="AA169" s="49"/>
      <c r="AB169" s="49" t="s">
        <v>186</v>
      </c>
      <c r="AC169" s="49" t="s">
        <v>5</v>
      </c>
      <c r="AD169" s="52" t="s">
        <v>56</v>
      </c>
      <c r="AE169" s="55">
        <v>40310</v>
      </c>
      <c r="AF169" s="56" t="s">
        <v>1254</v>
      </c>
      <c r="AG169" s="52" t="s">
        <v>1245</v>
      </c>
      <c r="AH169" s="57" t="s">
        <v>1246</v>
      </c>
      <c r="AI169" s="57" t="s">
        <v>1318</v>
      </c>
      <c r="AJ169" s="58">
        <v>100</v>
      </c>
    </row>
    <row r="170" spans="1:36" s="58" customFormat="1" ht="15.75" customHeight="1" x14ac:dyDescent="0.25">
      <c r="A170" s="48">
        <v>13</v>
      </c>
      <c r="B170" s="49">
        <v>12786</v>
      </c>
      <c r="C170" s="50" t="s">
        <v>1324</v>
      </c>
      <c r="D170" s="51" t="s">
        <v>1325</v>
      </c>
      <c r="E170" s="49" t="s">
        <v>1326</v>
      </c>
      <c r="F170" s="52" t="s">
        <v>45</v>
      </c>
      <c r="G170" s="52" t="s">
        <v>1239</v>
      </c>
      <c r="H170" s="49" t="s">
        <v>1327</v>
      </c>
      <c r="I170" s="52">
        <v>629529305477</v>
      </c>
      <c r="J170" s="53" t="s">
        <v>1328</v>
      </c>
      <c r="K170" s="49"/>
      <c r="L170" s="49"/>
      <c r="M170" s="49"/>
      <c r="N170" s="54" t="s">
        <v>1329</v>
      </c>
      <c r="O170" s="49"/>
      <c r="P170" s="52"/>
      <c r="Q170" s="52"/>
      <c r="R170" s="52"/>
      <c r="S170" s="49" t="s">
        <v>1330</v>
      </c>
      <c r="T170" s="49"/>
      <c r="U170" s="49"/>
      <c r="V170" s="49"/>
      <c r="W170" s="49">
        <v>40279</v>
      </c>
      <c r="X170" s="49"/>
      <c r="Y170" s="49"/>
      <c r="Z170" s="49"/>
      <c r="AA170" s="49"/>
      <c r="AB170" s="49" t="s">
        <v>186</v>
      </c>
      <c r="AC170" s="49" t="s">
        <v>5</v>
      </c>
      <c r="AD170" s="52" t="s">
        <v>56</v>
      </c>
      <c r="AE170" s="55">
        <v>40279</v>
      </c>
      <c r="AF170" s="56" t="s">
        <v>1244</v>
      </c>
      <c r="AG170" s="52" t="s">
        <v>1245</v>
      </c>
      <c r="AH170" s="57" t="s">
        <v>1246</v>
      </c>
      <c r="AI170" s="57" t="s">
        <v>1325</v>
      </c>
      <c r="AJ170" s="58">
        <v>102</v>
      </c>
    </row>
    <row r="171" spans="1:36" s="58" customFormat="1" ht="15.75" customHeight="1" x14ac:dyDescent="0.25">
      <c r="A171" s="48">
        <v>14</v>
      </c>
      <c r="B171" s="49">
        <v>12787</v>
      </c>
      <c r="C171" s="50" t="s">
        <v>1331</v>
      </c>
      <c r="D171" s="51" t="s">
        <v>1332</v>
      </c>
      <c r="E171" s="49" t="s">
        <v>1333</v>
      </c>
      <c r="F171" s="52" t="s">
        <v>46</v>
      </c>
      <c r="G171" s="52" t="s">
        <v>1239</v>
      </c>
      <c r="H171" s="49" t="s">
        <v>1334</v>
      </c>
      <c r="I171" s="52">
        <v>6285258359153</v>
      </c>
      <c r="J171" s="53" t="s">
        <v>1335</v>
      </c>
      <c r="K171" s="49"/>
      <c r="L171" s="49"/>
      <c r="M171" s="49"/>
      <c r="N171" s="54" t="s">
        <v>299</v>
      </c>
      <c r="O171" s="49"/>
      <c r="P171" s="52"/>
      <c r="Q171" s="52"/>
      <c r="R171" s="52"/>
      <c r="S171" s="49" t="s">
        <v>1336</v>
      </c>
      <c r="T171" s="49"/>
      <c r="U171" s="49"/>
      <c r="V171" s="49"/>
      <c r="W171" s="49" t="s">
        <v>1337</v>
      </c>
      <c r="X171" s="49"/>
      <c r="Y171" s="49"/>
      <c r="Z171" s="49"/>
      <c r="AA171" s="49"/>
      <c r="AB171" s="49" t="s">
        <v>186</v>
      </c>
      <c r="AC171" s="49" t="s">
        <v>5</v>
      </c>
      <c r="AD171" s="52" t="s">
        <v>56</v>
      </c>
      <c r="AE171" s="55">
        <v>40320</v>
      </c>
      <c r="AF171" s="56" t="s">
        <v>1254</v>
      </c>
      <c r="AG171" s="52" t="s">
        <v>1245</v>
      </c>
      <c r="AH171" s="57" t="s">
        <v>1246</v>
      </c>
      <c r="AI171" s="57" t="s">
        <v>1332</v>
      </c>
      <c r="AJ171" s="58">
        <v>104</v>
      </c>
    </row>
    <row r="172" spans="1:36" s="58" customFormat="1" ht="15.75" customHeight="1" x14ac:dyDescent="0.25">
      <c r="A172" s="48">
        <v>15</v>
      </c>
      <c r="B172" s="49">
        <v>12788</v>
      </c>
      <c r="C172" s="50" t="s">
        <v>1338</v>
      </c>
      <c r="D172" s="51" t="s">
        <v>1339</v>
      </c>
      <c r="E172" s="49" t="s">
        <v>1340</v>
      </c>
      <c r="F172" s="52" t="s">
        <v>46</v>
      </c>
      <c r="G172" s="52" t="s">
        <v>1239</v>
      </c>
      <c r="H172" s="49" t="s">
        <v>1341</v>
      </c>
      <c r="I172" s="52">
        <v>6285806099776</v>
      </c>
      <c r="J172" s="53" t="s">
        <v>1342</v>
      </c>
      <c r="K172" s="49"/>
      <c r="L172" s="49"/>
      <c r="M172" s="49"/>
      <c r="N172" s="54" t="s">
        <v>1343</v>
      </c>
      <c r="O172" s="49"/>
      <c r="P172" s="52"/>
      <c r="Q172" s="52"/>
      <c r="R172" s="52"/>
      <c r="S172" s="49" t="s">
        <v>1344</v>
      </c>
      <c r="T172" s="49"/>
      <c r="U172" s="49"/>
      <c r="V172" s="49"/>
      <c r="W172" s="49" t="s">
        <v>1345</v>
      </c>
      <c r="X172" s="49"/>
      <c r="Y172" s="49"/>
      <c r="Z172" s="49"/>
      <c r="AA172" s="49"/>
      <c r="AB172" s="49" t="s">
        <v>186</v>
      </c>
      <c r="AC172" s="49" t="s">
        <v>5</v>
      </c>
      <c r="AD172" s="52" t="s">
        <v>56</v>
      </c>
      <c r="AE172" s="55">
        <v>40283</v>
      </c>
      <c r="AF172" s="56" t="s">
        <v>1254</v>
      </c>
      <c r="AG172" s="52" t="s">
        <v>1245</v>
      </c>
      <c r="AH172" s="57" t="s">
        <v>1246</v>
      </c>
      <c r="AI172" s="57" t="s">
        <v>1339</v>
      </c>
      <c r="AJ172" s="58">
        <v>106</v>
      </c>
    </row>
    <row r="173" spans="1:36" s="58" customFormat="1" ht="15.75" customHeight="1" x14ac:dyDescent="0.25">
      <c r="A173" s="48">
        <v>16</v>
      </c>
      <c r="B173" s="49">
        <v>12789</v>
      </c>
      <c r="C173" s="50" t="s">
        <v>1346</v>
      </c>
      <c r="D173" s="51" t="s">
        <v>1347</v>
      </c>
      <c r="E173" s="49" t="s">
        <v>1348</v>
      </c>
      <c r="F173" s="52" t="s">
        <v>45</v>
      </c>
      <c r="G173" s="52" t="s">
        <v>1239</v>
      </c>
      <c r="H173" s="49" t="s">
        <v>1349</v>
      </c>
      <c r="I173" s="52">
        <v>6282245476998</v>
      </c>
      <c r="J173" s="53" t="s">
        <v>1350</v>
      </c>
      <c r="K173" s="49"/>
      <c r="L173" s="49"/>
      <c r="M173" s="49"/>
      <c r="N173" s="54" t="s">
        <v>1351</v>
      </c>
      <c r="O173" s="49"/>
      <c r="P173" s="52"/>
      <c r="Q173" s="52"/>
      <c r="R173" s="52"/>
      <c r="S173" s="49" t="s">
        <v>1352</v>
      </c>
      <c r="T173" s="49"/>
      <c r="U173" s="49"/>
      <c r="V173" s="49"/>
      <c r="W173" s="49" t="s">
        <v>1353</v>
      </c>
      <c r="X173" s="49"/>
      <c r="Y173" s="49"/>
      <c r="Z173" s="49"/>
      <c r="AA173" s="49"/>
      <c r="AB173" s="49" t="s">
        <v>186</v>
      </c>
      <c r="AC173" s="49" t="s">
        <v>126</v>
      </c>
      <c r="AD173" s="52" t="s">
        <v>56</v>
      </c>
      <c r="AE173" s="55">
        <v>40534</v>
      </c>
      <c r="AF173" s="56" t="s">
        <v>1244</v>
      </c>
      <c r="AG173" s="52" t="s">
        <v>1245</v>
      </c>
      <c r="AH173" s="57" t="s">
        <v>1246</v>
      </c>
      <c r="AI173" s="57" t="s">
        <v>1347</v>
      </c>
      <c r="AJ173" s="58">
        <v>108</v>
      </c>
    </row>
    <row r="174" spans="1:36" s="58" customFormat="1" ht="15.75" customHeight="1" x14ac:dyDescent="0.25">
      <c r="A174" s="48">
        <v>17</v>
      </c>
      <c r="B174" s="49">
        <v>12790</v>
      </c>
      <c r="C174" s="50" t="s">
        <v>1354</v>
      </c>
      <c r="D174" s="51" t="s">
        <v>1355</v>
      </c>
      <c r="E174" s="49" t="s">
        <v>1356</v>
      </c>
      <c r="F174" s="52" t="s">
        <v>45</v>
      </c>
      <c r="G174" s="52" t="s">
        <v>1239</v>
      </c>
      <c r="H174" s="49" t="s">
        <v>1357</v>
      </c>
      <c r="I174" s="52">
        <v>6285257659563</v>
      </c>
      <c r="J174" s="53" t="s">
        <v>1358</v>
      </c>
      <c r="K174" s="49"/>
      <c r="L174" s="49"/>
      <c r="M174" s="49"/>
      <c r="N174" s="54" t="s">
        <v>1359</v>
      </c>
      <c r="O174" s="49"/>
      <c r="P174" s="52"/>
      <c r="Q174" s="52"/>
      <c r="R174" s="52"/>
      <c r="S174" s="49" t="s">
        <v>1360</v>
      </c>
      <c r="T174" s="49"/>
      <c r="U174" s="49"/>
      <c r="V174" s="49"/>
      <c r="W174" s="49" t="s">
        <v>1361</v>
      </c>
      <c r="X174" s="49"/>
      <c r="Y174" s="49"/>
      <c r="Z174" s="49"/>
      <c r="AA174" s="49"/>
      <c r="AB174" s="49" t="s">
        <v>186</v>
      </c>
      <c r="AC174" s="49" t="s">
        <v>5</v>
      </c>
      <c r="AD174" s="52" t="s">
        <v>56</v>
      </c>
      <c r="AE174" s="55">
        <v>40354</v>
      </c>
      <c r="AF174" s="56" t="s">
        <v>1244</v>
      </c>
      <c r="AG174" s="52" t="s">
        <v>1245</v>
      </c>
      <c r="AH174" s="57" t="s">
        <v>1246</v>
      </c>
      <c r="AI174" s="57" t="s">
        <v>1355</v>
      </c>
      <c r="AJ174" s="58">
        <v>110</v>
      </c>
    </row>
    <row r="175" spans="1:36" s="58" customFormat="1" ht="15.75" customHeight="1" x14ac:dyDescent="0.25">
      <c r="A175" s="48">
        <v>18</v>
      </c>
      <c r="B175" s="49">
        <v>12791</v>
      </c>
      <c r="C175" s="50" t="s">
        <v>1362</v>
      </c>
      <c r="D175" s="51" t="s">
        <v>1363</v>
      </c>
      <c r="E175" s="49" t="s">
        <v>1364</v>
      </c>
      <c r="F175" s="52" t="s">
        <v>46</v>
      </c>
      <c r="G175" s="52" t="s">
        <v>1239</v>
      </c>
      <c r="H175" s="49" t="s">
        <v>1365</v>
      </c>
      <c r="I175" s="52">
        <v>82332575565</v>
      </c>
      <c r="J175" s="53" t="s">
        <v>1366</v>
      </c>
      <c r="K175" s="49"/>
      <c r="L175" s="49"/>
      <c r="M175" s="49"/>
      <c r="N175" s="54" t="s">
        <v>105</v>
      </c>
      <c r="O175" s="49"/>
      <c r="P175" s="52"/>
      <c r="Q175" s="52"/>
      <c r="R175" s="52"/>
      <c r="S175" s="49" t="s">
        <v>1367</v>
      </c>
      <c r="T175" s="49"/>
      <c r="U175" s="49"/>
      <c r="V175" s="49"/>
      <c r="W175" s="49">
        <v>40248</v>
      </c>
      <c r="X175" s="49"/>
      <c r="Y175" s="49"/>
      <c r="Z175" s="49"/>
      <c r="AA175" s="49"/>
      <c r="AB175" s="49" t="s">
        <v>186</v>
      </c>
      <c r="AC175" s="49" t="s">
        <v>5</v>
      </c>
      <c r="AD175" s="52" t="s">
        <v>56</v>
      </c>
      <c r="AE175" s="55">
        <v>40248</v>
      </c>
      <c r="AF175" s="56" t="s">
        <v>1254</v>
      </c>
      <c r="AG175" s="52" t="s">
        <v>1245</v>
      </c>
      <c r="AH175" s="57" t="s">
        <v>1246</v>
      </c>
      <c r="AI175" s="57" t="s">
        <v>1363</v>
      </c>
      <c r="AJ175" s="58">
        <v>112</v>
      </c>
    </row>
    <row r="176" spans="1:36" s="58" customFormat="1" ht="15.75" customHeight="1" x14ac:dyDescent="0.25">
      <c r="A176" s="48">
        <v>19</v>
      </c>
      <c r="B176" s="49">
        <v>12792</v>
      </c>
      <c r="C176" s="50" t="s">
        <v>1368</v>
      </c>
      <c r="D176" s="51" t="s">
        <v>1369</v>
      </c>
      <c r="E176" s="49" t="s">
        <v>1370</v>
      </c>
      <c r="F176" s="52" t="s">
        <v>46</v>
      </c>
      <c r="G176" s="52" t="s">
        <v>1239</v>
      </c>
      <c r="H176" s="49" t="s">
        <v>1371</v>
      </c>
      <c r="I176" s="52">
        <v>6285203145755</v>
      </c>
      <c r="J176" s="53" t="s">
        <v>1232</v>
      </c>
      <c r="K176" s="49"/>
      <c r="L176" s="49"/>
      <c r="M176" s="49"/>
      <c r="N176" s="54" t="s">
        <v>1372</v>
      </c>
      <c r="O176" s="49"/>
      <c r="P176" s="52"/>
      <c r="Q176" s="52"/>
      <c r="R176" s="52"/>
      <c r="S176" s="49" t="s">
        <v>1373</v>
      </c>
      <c r="T176" s="49"/>
      <c r="U176" s="49"/>
      <c r="V176" s="49"/>
      <c r="W176" s="49" t="s">
        <v>1235</v>
      </c>
      <c r="X176" s="49"/>
      <c r="Y176" s="49"/>
      <c r="Z176" s="49"/>
      <c r="AA176" s="49"/>
      <c r="AB176" s="49" t="s">
        <v>186</v>
      </c>
      <c r="AC176" s="49" t="s">
        <v>126</v>
      </c>
      <c r="AD176" s="52" t="s">
        <v>56</v>
      </c>
      <c r="AE176" s="55">
        <v>40466</v>
      </c>
      <c r="AF176" s="56" t="s">
        <v>1254</v>
      </c>
      <c r="AG176" s="52" t="s">
        <v>1245</v>
      </c>
      <c r="AH176" s="57" t="s">
        <v>1246</v>
      </c>
      <c r="AI176" s="57" t="s">
        <v>1369</v>
      </c>
      <c r="AJ176" s="58">
        <v>114</v>
      </c>
    </row>
    <row r="177" spans="1:36" s="58" customFormat="1" ht="15.75" customHeight="1" x14ac:dyDescent="0.25">
      <c r="A177" s="48">
        <v>20</v>
      </c>
      <c r="B177" s="49">
        <v>12793</v>
      </c>
      <c r="C177" s="50" t="s">
        <v>1374</v>
      </c>
      <c r="D177" s="51" t="s">
        <v>1375</v>
      </c>
      <c r="E177" s="49" t="s">
        <v>1376</v>
      </c>
      <c r="F177" s="52" t="s">
        <v>45</v>
      </c>
      <c r="G177" s="52" t="s">
        <v>1239</v>
      </c>
      <c r="H177" s="49" t="s">
        <v>1377</v>
      </c>
      <c r="I177" s="52">
        <v>6282139178317</v>
      </c>
      <c r="J177" s="53" t="s">
        <v>1378</v>
      </c>
      <c r="K177" s="49"/>
      <c r="L177" s="49"/>
      <c r="M177" s="49"/>
      <c r="N177" s="54" t="s">
        <v>1379</v>
      </c>
      <c r="O177" s="49"/>
      <c r="P177" s="52"/>
      <c r="Q177" s="52"/>
      <c r="R177" s="52"/>
      <c r="S177" s="49" t="s">
        <v>1380</v>
      </c>
      <c r="T177" s="49"/>
      <c r="U177" s="49"/>
      <c r="V177" s="49"/>
      <c r="W177" s="49" t="s">
        <v>1381</v>
      </c>
      <c r="X177" s="49"/>
      <c r="Y177" s="49"/>
      <c r="Z177" s="49"/>
      <c r="AA177" s="49"/>
      <c r="AB177" s="49" t="s">
        <v>186</v>
      </c>
      <c r="AC177" s="49" t="s">
        <v>5</v>
      </c>
      <c r="AD177" s="52" t="s">
        <v>56</v>
      </c>
      <c r="AE177" s="55">
        <v>40500</v>
      </c>
      <c r="AF177" s="56" t="s">
        <v>1244</v>
      </c>
      <c r="AG177" s="52" t="s">
        <v>1245</v>
      </c>
      <c r="AH177" s="57" t="s">
        <v>1246</v>
      </c>
      <c r="AI177" s="57" t="s">
        <v>1375</v>
      </c>
      <c r="AJ177" s="58">
        <v>116</v>
      </c>
    </row>
    <row r="178" spans="1:36" s="58" customFormat="1" ht="15.75" customHeight="1" x14ac:dyDescent="0.25">
      <c r="A178" s="48">
        <v>21</v>
      </c>
      <c r="B178" s="49">
        <v>12794</v>
      </c>
      <c r="C178" s="50" t="s">
        <v>1382</v>
      </c>
      <c r="D178" s="51" t="s">
        <v>1383</v>
      </c>
      <c r="E178" s="49" t="s">
        <v>1384</v>
      </c>
      <c r="F178" s="52" t="s">
        <v>46</v>
      </c>
      <c r="G178" s="52" t="s">
        <v>1239</v>
      </c>
      <c r="H178" s="49" t="s">
        <v>1385</v>
      </c>
      <c r="I178" s="52" t="s">
        <v>1386</v>
      </c>
      <c r="J178" s="53" t="s">
        <v>1015</v>
      </c>
      <c r="K178" s="49"/>
      <c r="L178" s="49"/>
      <c r="M178" s="49"/>
      <c r="N178" s="54" t="s">
        <v>1387</v>
      </c>
      <c r="O178" s="49"/>
      <c r="P178" s="52"/>
      <c r="Q178" s="52"/>
      <c r="R178" s="52"/>
      <c r="S178" s="49" t="s">
        <v>1388</v>
      </c>
      <c r="T178" s="49"/>
      <c r="U178" s="49"/>
      <c r="V178" s="49"/>
      <c r="W178" s="49" t="s">
        <v>1018</v>
      </c>
      <c r="X178" s="49"/>
      <c r="Y178" s="49"/>
      <c r="Z178" s="49"/>
      <c r="AA178" s="49"/>
      <c r="AB178" s="49" t="s">
        <v>186</v>
      </c>
      <c r="AC178" s="49" t="s">
        <v>5</v>
      </c>
      <c r="AD178" s="52" t="s">
        <v>56</v>
      </c>
      <c r="AE178" s="55">
        <v>40469</v>
      </c>
      <c r="AF178" s="56" t="s">
        <v>1254</v>
      </c>
      <c r="AG178" s="52" t="s">
        <v>1245</v>
      </c>
      <c r="AH178" s="57" t="s">
        <v>1246</v>
      </c>
      <c r="AI178" s="57" t="s">
        <v>1383</v>
      </c>
      <c r="AJ178" s="58">
        <v>118</v>
      </c>
    </row>
    <row r="179" spans="1:36" s="58" customFormat="1" ht="15.75" customHeight="1" x14ac:dyDescent="0.25">
      <c r="A179" s="48">
        <v>22</v>
      </c>
      <c r="B179" s="49">
        <v>12795</v>
      </c>
      <c r="C179" s="50" t="s">
        <v>1389</v>
      </c>
      <c r="D179" s="51" t="s">
        <v>1390</v>
      </c>
      <c r="E179" s="49" t="s">
        <v>1391</v>
      </c>
      <c r="F179" s="52" t="s">
        <v>45</v>
      </c>
      <c r="G179" s="52" t="s">
        <v>1239</v>
      </c>
      <c r="H179" s="49" t="s">
        <v>1392</v>
      </c>
      <c r="I179" s="52">
        <v>6282331498824</v>
      </c>
      <c r="J179" s="53" t="s">
        <v>1393</v>
      </c>
      <c r="K179" s="49"/>
      <c r="L179" s="49"/>
      <c r="M179" s="49"/>
      <c r="N179" s="54" t="s">
        <v>1394</v>
      </c>
      <c r="O179" s="49"/>
      <c r="P179" s="52"/>
      <c r="Q179" s="52"/>
      <c r="R179" s="52"/>
      <c r="S179" s="49" t="s">
        <v>1395</v>
      </c>
      <c r="T179" s="49"/>
      <c r="U179" s="49"/>
      <c r="V179" s="49"/>
      <c r="W179" s="49" t="s">
        <v>1396</v>
      </c>
      <c r="X179" s="49"/>
      <c r="Y179" s="49"/>
      <c r="Z179" s="49"/>
      <c r="AA179" s="49"/>
      <c r="AB179" s="49" t="s">
        <v>186</v>
      </c>
      <c r="AC179" s="49" t="s">
        <v>5</v>
      </c>
      <c r="AD179" s="52" t="s">
        <v>60</v>
      </c>
      <c r="AE179" s="55">
        <v>40995</v>
      </c>
      <c r="AF179" s="56" t="s">
        <v>1244</v>
      </c>
      <c r="AG179" s="52" t="s">
        <v>1245</v>
      </c>
      <c r="AH179" s="57" t="s">
        <v>1246</v>
      </c>
      <c r="AI179" s="57" t="s">
        <v>1390</v>
      </c>
      <c r="AJ179" s="58">
        <v>120</v>
      </c>
    </row>
    <row r="180" spans="1:36" s="58" customFormat="1" ht="15.75" customHeight="1" x14ac:dyDescent="0.25">
      <c r="A180" s="48">
        <v>23</v>
      </c>
      <c r="B180" s="49">
        <v>12796</v>
      </c>
      <c r="C180" s="50" t="s">
        <v>1397</v>
      </c>
      <c r="D180" s="51" t="s">
        <v>1398</v>
      </c>
      <c r="E180" s="49" t="s">
        <v>1399</v>
      </c>
      <c r="F180" s="52" t="s">
        <v>45</v>
      </c>
      <c r="G180" s="52" t="s">
        <v>1239</v>
      </c>
      <c r="H180" s="49" t="s">
        <v>1400</v>
      </c>
      <c r="I180" s="52">
        <v>6282141000700</v>
      </c>
      <c r="J180" s="53" t="s">
        <v>745</v>
      </c>
      <c r="K180" s="49"/>
      <c r="L180" s="49"/>
      <c r="M180" s="49"/>
      <c r="N180" s="54" t="s">
        <v>1401</v>
      </c>
      <c r="O180" s="49"/>
      <c r="P180" s="52"/>
      <c r="Q180" s="52"/>
      <c r="R180" s="52"/>
      <c r="S180" s="49" t="s">
        <v>1402</v>
      </c>
      <c r="T180" s="49"/>
      <c r="U180" s="49"/>
      <c r="V180" s="49"/>
      <c r="W180" s="49">
        <v>40576</v>
      </c>
      <c r="X180" s="49"/>
      <c r="Y180" s="49"/>
      <c r="Z180" s="49"/>
      <c r="AA180" s="49"/>
      <c r="AB180" s="49" t="s">
        <v>186</v>
      </c>
      <c r="AC180" s="49" t="s">
        <v>5</v>
      </c>
      <c r="AD180" s="52" t="s">
        <v>56</v>
      </c>
      <c r="AE180" s="55">
        <v>40576</v>
      </c>
      <c r="AF180" s="56" t="s">
        <v>1244</v>
      </c>
      <c r="AG180" s="52" t="s">
        <v>1245</v>
      </c>
      <c r="AH180" s="57" t="s">
        <v>1246</v>
      </c>
      <c r="AI180" s="57" t="s">
        <v>1398</v>
      </c>
      <c r="AJ180" s="58">
        <v>122</v>
      </c>
    </row>
    <row r="181" spans="1:36" s="58" customFormat="1" ht="15.75" customHeight="1" x14ac:dyDescent="0.25">
      <c r="A181" s="48">
        <v>24</v>
      </c>
      <c r="B181" s="49">
        <v>12797</v>
      </c>
      <c r="C181" s="50" t="s">
        <v>1403</v>
      </c>
      <c r="D181" s="51" t="s">
        <v>1404</v>
      </c>
      <c r="E181" s="49" t="s">
        <v>1405</v>
      </c>
      <c r="F181" s="52" t="s">
        <v>45</v>
      </c>
      <c r="G181" s="52" t="s">
        <v>1239</v>
      </c>
      <c r="H181" s="49" t="s">
        <v>1406</v>
      </c>
      <c r="I181" s="52" t="s">
        <v>1407</v>
      </c>
      <c r="J181" s="53" t="s">
        <v>1408</v>
      </c>
      <c r="K181" s="49"/>
      <c r="L181" s="49"/>
      <c r="M181" s="49"/>
      <c r="N181" s="54" t="s">
        <v>1409</v>
      </c>
      <c r="O181" s="49"/>
      <c r="P181" s="52"/>
      <c r="Q181" s="52"/>
      <c r="R181" s="52"/>
      <c r="S181" s="49" t="s">
        <v>1410</v>
      </c>
      <c r="T181" s="49"/>
      <c r="U181" s="49"/>
      <c r="V181" s="49"/>
      <c r="W181" s="49" t="s">
        <v>1411</v>
      </c>
      <c r="X181" s="49"/>
      <c r="Y181" s="49"/>
      <c r="Z181" s="49"/>
      <c r="AA181" s="49"/>
      <c r="AB181" s="49" t="s">
        <v>186</v>
      </c>
      <c r="AC181" s="49" t="s">
        <v>126</v>
      </c>
      <c r="AD181" s="52" t="s">
        <v>56</v>
      </c>
      <c r="AE181" s="55">
        <v>40252</v>
      </c>
      <c r="AF181" s="56" t="s">
        <v>1244</v>
      </c>
      <c r="AG181" s="52" t="s">
        <v>1245</v>
      </c>
      <c r="AH181" s="57" t="s">
        <v>1246</v>
      </c>
      <c r="AI181" s="57" t="s">
        <v>1404</v>
      </c>
      <c r="AJ181" s="58">
        <v>124</v>
      </c>
    </row>
    <row r="182" spans="1:36" s="58" customFormat="1" ht="15.75" customHeight="1" x14ac:dyDescent="0.25">
      <c r="A182" s="48">
        <v>25</v>
      </c>
      <c r="B182" s="49">
        <v>12798</v>
      </c>
      <c r="C182" s="50" t="s">
        <v>1412</v>
      </c>
      <c r="D182" s="51" t="s">
        <v>1413</v>
      </c>
      <c r="E182" s="49" t="s">
        <v>1414</v>
      </c>
      <c r="F182" s="52" t="s">
        <v>45</v>
      </c>
      <c r="G182" s="52" t="s">
        <v>1239</v>
      </c>
      <c r="H182" s="49" t="s">
        <v>1415</v>
      </c>
      <c r="I182" s="52">
        <v>628952268777</v>
      </c>
      <c r="J182" s="53" t="s">
        <v>1416</v>
      </c>
      <c r="K182" s="49"/>
      <c r="L182" s="49"/>
      <c r="M182" s="49"/>
      <c r="N182" s="54" t="s">
        <v>1417</v>
      </c>
      <c r="O182" s="49"/>
      <c r="P182" s="52"/>
      <c r="Q182" s="52"/>
      <c r="R182" s="52"/>
      <c r="S182" s="49" t="s">
        <v>1418</v>
      </c>
      <c r="T182" s="49"/>
      <c r="U182" s="49"/>
      <c r="V182" s="49"/>
      <c r="W182" s="49">
        <v>40849</v>
      </c>
      <c r="X182" s="49"/>
      <c r="Y182" s="49"/>
      <c r="Z182" s="49"/>
      <c r="AA182" s="49"/>
      <c r="AB182" s="49" t="s">
        <v>186</v>
      </c>
      <c r="AC182" s="49" t="s">
        <v>5</v>
      </c>
      <c r="AD182" s="52" t="s">
        <v>1419</v>
      </c>
      <c r="AE182" s="55">
        <v>40849</v>
      </c>
      <c r="AF182" s="56" t="s">
        <v>1244</v>
      </c>
      <c r="AG182" s="52" t="s">
        <v>1245</v>
      </c>
      <c r="AH182" s="57" t="s">
        <v>1246</v>
      </c>
      <c r="AI182" s="57" t="s">
        <v>1413</v>
      </c>
      <c r="AJ182" s="58">
        <v>126</v>
      </c>
    </row>
    <row r="183" spans="1:36" s="58" customFormat="1" ht="15.75" customHeight="1" x14ac:dyDescent="0.25">
      <c r="A183" s="48">
        <v>26</v>
      </c>
      <c r="B183" s="49">
        <v>12800</v>
      </c>
      <c r="C183" s="50" t="s">
        <v>1420</v>
      </c>
      <c r="D183" s="51" t="s">
        <v>1421</v>
      </c>
      <c r="E183" s="49" t="s">
        <v>1422</v>
      </c>
      <c r="F183" s="52" t="s">
        <v>46</v>
      </c>
      <c r="G183" s="52" t="s">
        <v>1239</v>
      </c>
      <c r="H183" s="49" t="s">
        <v>1423</v>
      </c>
      <c r="I183" s="52">
        <v>6282131930280</v>
      </c>
      <c r="J183" s="53" t="s">
        <v>1424</v>
      </c>
      <c r="K183" s="49"/>
      <c r="L183" s="49"/>
      <c r="M183" s="49"/>
      <c r="N183" s="54" t="s">
        <v>114</v>
      </c>
      <c r="O183" s="49"/>
      <c r="P183" s="52"/>
      <c r="Q183" s="52"/>
      <c r="R183" s="52"/>
      <c r="S183" s="49" t="s">
        <v>1425</v>
      </c>
      <c r="T183" s="49"/>
      <c r="U183" s="49"/>
      <c r="V183" s="49"/>
      <c r="W183" s="49" t="s">
        <v>1426</v>
      </c>
      <c r="X183" s="49"/>
      <c r="Y183" s="49"/>
      <c r="Z183" s="49"/>
      <c r="AA183" s="49"/>
      <c r="AB183" s="49" t="s">
        <v>186</v>
      </c>
      <c r="AC183" s="49" t="s">
        <v>5</v>
      </c>
      <c r="AD183" s="52" t="s">
        <v>56</v>
      </c>
      <c r="AE183" s="55">
        <v>41504</v>
      </c>
      <c r="AF183" s="56" t="s">
        <v>1254</v>
      </c>
      <c r="AG183" s="52" t="s">
        <v>1245</v>
      </c>
      <c r="AH183" s="57" t="s">
        <v>1246</v>
      </c>
      <c r="AI183" s="57" t="s">
        <v>1421</v>
      </c>
      <c r="AJ183" s="58">
        <v>128</v>
      </c>
    </row>
    <row r="184" spans="1:36" s="58" customFormat="1" ht="15.75" customHeight="1" x14ac:dyDescent="0.25">
      <c r="A184" s="48">
        <v>27</v>
      </c>
      <c r="B184" s="49">
        <v>12801</v>
      </c>
      <c r="C184" s="50" t="s">
        <v>1427</v>
      </c>
      <c r="D184" s="51" t="s">
        <v>1428</v>
      </c>
      <c r="E184" s="49" t="s">
        <v>1429</v>
      </c>
      <c r="F184" s="52" t="s">
        <v>45</v>
      </c>
      <c r="G184" s="52" t="s">
        <v>1239</v>
      </c>
      <c r="H184" s="49" t="s">
        <v>1430</v>
      </c>
      <c r="I184" s="52">
        <v>6285607507271</v>
      </c>
      <c r="J184" s="53" t="s">
        <v>1431</v>
      </c>
      <c r="K184" s="49"/>
      <c r="L184" s="49"/>
      <c r="M184" s="49"/>
      <c r="N184" s="54" t="s">
        <v>348</v>
      </c>
      <c r="O184" s="49"/>
      <c r="P184" s="52"/>
      <c r="Q184" s="52"/>
      <c r="R184" s="52"/>
      <c r="S184" s="49" t="s">
        <v>1432</v>
      </c>
      <c r="T184" s="49"/>
      <c r="U184" s="49"/>
      <c r="V184" s="49"/>
      <c r="W184" s="49" t="s">
        <v>1433</v>
      </c>
      <c r="X184" s="49"/>
      <c r="Y184" s="49"/>
      <c r="Z184" s="49"/>
      <c r="AA184" s="49"/>
      <c r="AB184" s="49" t="s">
        <v>186</v>
      </c>
      <c r="AC184" s="49" t="s">
        <v>5</v>
      </c>
      <c r="AD184" s="52" t="s">
        <v>56</v>
      </c>
      <c r="AE184" s="55">
        <v>40565</v>
      </c>
      <c r="AF184" s="56" t="s">
        <v>1244</v>
      </c>
      <c r="AG184" s="52" t="s">
        <v>1245</v>
      </c>
      <c r="AH184" s="57" t="s">
        <v>1246</v>
      </c>
      <c r="AI184" s="57" t="s">
        <v>1428</v>
      </c>
      <c r="AJ184" s="58">
        <v>130</v>
      </c>
    </row>
    <row r="185" spans="1:36" s="58" customFormat="1" ht="15.75" customHeight="1" x14ac:dyDescent="0.25">
      <c r="A185" s="48">
        <v>28</v>
      </c>
      <c r="B185" s="49">
        <v>12802</v>
      </c>
      <c r="C185" s="50" t="s">
        <v>1434</v>
      </c>
      <c r="D185" s="51" t="s">
        <v>1435</v>
      </c>
      <c r="E185" s="49" t="s">
        <v>1436</v>
      </c>
      <c r="F185" s="52" t="s">
        <v>45</v>
      </c>
      <c r="G185" s="52" t="s">
        <v>1239</v>
      </c>
      <c r="H185" s="49" t="s">
        <v>1437</v>
      </c>
      <c r="I185" s="52">
        <v>6281216481507</v>
      </c>
      <c r="J185" s="53" t="s">
        <v>676</v>
      </c>
      <c r="K185" s="49"/>
      <c r="L185" s="49"/>
      <c r="M185" s="49"/>
      <c r="N185" s="54" t="s">
        <v>1438</v>
      </c>
      <c r="O185" s="49"/>
      <c r="P185" s="52"/>
      <c r="Q185" s="52"/>
      <c r="R185" s="52"/>
      <c r="S185" s="49" t="s">
        <v>1439</v>
      </c>
      <c r="T185" s="49"/>
      <c r="U185" s="49"/>
      <c r="V185" s="49"/>
      <c r="W185" s="49" t="s">
        <v>678</v>
      </c>
      <c r="X185" s="49"/>
      <c r="Y185" s="49"/>
      <c r="Z185" s="49"/>
      <c r="AA185" s="49"/>
      <c r="AB185" s="49" t="s">
        <v>186</v>
      </c>
      <c r="AC185" s="49" t="s">
        <v>126</v>
      </c>
      <c r="AD185" s="52" t="s">
        <v>56</v>
      </c>
      <c r="AE185" s="55">
        <v>40386</v>
      </c>
      <c r="AF185" s="56" t="s">
        <v>1244</v>
      </c>
      <c r="AG185" s="52" t="s">
        <v>1245</v>
      </c>
      <c r="AH185" s="57" t="s">
        <v>1246</v>
      </c>
      <c r="AI185" s="57" t="s">
        <v>1435</v>
      </c>
      <c r="AJ185" s="58">
        <v>132</v>
      </c>
    </row>
    <row r="186" spans="1:36" s="58" customFormat="1" ht="15.75" customHeight="1" x14ac:dyDescent="0.25">
      <c r="A186" s="48">
        <v>29</v>
      </c>
      <c r="B186" s="49">
        <v>12803</v>
      </c>
      <c r="C186" s="50" t="s">
        <v>1440</v>
      </c>
      <c r="D186" s="51" t="s">
        <v>1441</v>
      </c>
      <c r="E186" s="49" t="s">
        <v>1442</v>
      </c>
      <c r="F186" s="52" t="s">
        <v>46</v>
      </c>
      <c r="G186" s="52" t="s">
        <v>1239</v>
      </c>
      <c r="H186" s="49" t="s">
        <v>1443</v>
      </c>
      <c r="I186" s="52">
        <v>6281259201031</v>
      </c>
      <c r="J186" s="53" t="s">
        <v>1444</v>
      </c>
      <c r="K186" s="49"/>
      <c r="L186" s="49"/>
      <c r="M186" s="49"/>
      <c r="N186" s="54" t="s">
        <v>1445</v>
      </c>
      <c r="O186" s="49"/>
      <c r="P186" s="52"/>
      <c r="Q186" s="52"/>
      <c r="R186" s="52"/>
      <c r="S186" s="49" t="s">
        <v>1446</v>
      </c>
      <c r="T186" s="49"/>
      <c r="U186" s="49"/>
      <c r="V186" s="49"/>
      <c r="W186" s="49">
        <v>40637</v>
      </c>
      <c r="X186" s="49"/>
      <c r="Y186" s="49"/>
      <c r="Z186" s="49"/>
      <c r="AA186" s="49"/>
      <c r="AB186" s="49" t="s">
        <v>186</v>
      </c>
      <c r="AC186" s="49" t="s">
        <v>5</v>
      </c>
      <c r="AD186" s="52" t="s">
        <v>1447</v>
      </c>
      <c r="AE186" s="55">
        <v>40637</v>
      </c>
      <c r="AF186" s="56" t="s">
        <v>1254</v>
      </c>
      <c r="AG186" s="52" t="s">
        <v>1245</v>
      </c>
      <c r="AH186" s="57" t="s">
        <v>1246</v>
      </c>
      <c r="AI186" s="57" t="s">
        <v>1441</v>
      </c>
      <c r="AJ186" s="58">
        <v>134</v>
      </c>
    </row>
    <row r="187" spans="1:36" s="58" customFormat="1" ht="15.75" customHeight="1" x14ac:dyDescent="0.25">
      <c r="A187" s="48">
        <v>1</v>
      </c>
      <c r="B187" s="49">
        <v>12804</v>
      </c>
      <c r="C187" s="50" t="s">
        <v>1448</v>
      </c>
      <c r="D187" s="51" t="s">
        <v>1449</v>
      </c>
      <c r="E187" s="49" t="s">
        <v>1450</v>
      </c>
      <c r="F187" s="52" t="s">
        <v>46</v>
      </c>
      <c r="G187" s="52" t="s">
        <v>1451</v>
      </c>
      <c r="H187" s="49" t="s">
        <v>1452</v>
      </c>
      <c r="I187" s="52">
        <v>6281933315600</v>
      </c>
      <c r="J187" s="53" t="s">
        <v>1453</v>
      </c>
      <c r="K187" s="49"/>
      <c r="L187" s="49"/>
      <c r="M187" s="49"/>
      <c r="N187" s="54" t="s">
        <v>1417</v>
      </c>
      <c r="O187" s="49"/>
      <c r="P187" s="52"/>
      <c r="Q187" s="52"/>
      <c r="R187" s="52"/>
      <c r="S187" s="49" t="s">
        <v>874</v>
      </c>
      <c r="T187" s="49"/>
      <c r="U187" s="49"/>
      <c r="V187" s="49"/>
      <c r="W187" s="49" t="s">
        <v>1454</v>
      </c>
      <c r="X187" s="49"/>
      <c r="Y187" s="49"/>
      <c r="Z187" s="49"/>
      <c r="AA187" s="49"/>
      <c r="AB187" s="49" t="s">
        <v>177</v>
      </c>
      <c r="AC187" s="49" t="s">
        <v>1455</v>
      </c>
      <c r="AD187" s="52" t="s">
        <v>56</v>
      </c>
      <c r="AE187" s="55">
        <v>40570</v>
      </c>
      <c r="AF187" s="56" t="s">
        <v>1456</v>
      </c>
      <c r="AG187" s="52" t="s">
        <v>1457</v>
      </c>
      <c r="AH187" s="57" t="s">
        <v>1458</v>
      </c>
      <c r="AI187" s="57" t="s">
        <v>1449</v>
      </c>
      <c r="AJ187" s="58">
        <v>136</v>
      </c>
    </row>
    <row r="188" spans="1:36" s="58" customFormat="1" ht="15.75" customHeight="1" x14ac:dyDescent="0.25">
      <c r="A188" s="48">
        <v>2</v>
      </c>
      <c r="B188" s="49">
        <v>12805</v>
      </c>
      <c r="C188" s="50" t="s">
        <v>1459</v>
      </c>
      <c r="D188" s="51" t="s">
        <v>1460</v>
      </c>
      <c r="E188" s="49" t="s">
        <v>1461</v>
      </c>
      <c r="F188" s="52" t="s">
        <v>45</v>
      </c>
      <c r="G188" s="52" t="s">
        <v>1451</v>
      </c>
      <c r="H188" s="49" t="s">
        <v>1462</v>
      </c>
      <c r="I188" s="52">
        <v>6282336636505</v>
      </c>
      <c r="J188" s="53" t="s">
        <v>1463</v>
      </c>
      <c r="K188" s="49"/>
      <c r="L188" s="49"/>
      <c r="M188" s="49"/>
      <c r="N188" s="54" t="s">
        <v>105</v>
      </c>
      <c r="O188" s="49"/>
      <c r="P188" s="52"/>
      <c r="Q188" s="52"/>
      <c r="R188" s="52"/>
      <c r="S188" s="49" t="s">
        <v>1464</v>
      </c>
      <c r="T188" s="49"/>
      <c r="U188" s="49"/>
      <c r="V188" s="49"/>
      <c r="W188" s="49" t="s">
        <v>1465</v>
      </c>
      <c r="X188" s="49"/>
      <c r="Y188" s="49"/>
      <c r="Z188" s="49"/>
      <c r="AA188" s="49"/>
      <c r="AB188" s="49" t="s">
        <v>177</v>
      </c>
      <c r="AC188" s="49" t="s">
        <v>1455</v>
      </c>
      <c r="AD188" s="52" t="s">
        <v>56</v>
      </c>
      <c r="AE188" s="55">
        <v>40617</v>
      </c>
      <c r="AF188" s="56" t="s">
        <v>1466</v>
      </c>
      <c r="AG188" s="52" t="s">
        <v>1457</v>
      </c>
      <c r="AH188" s="57" t="s">
        <v>1458</v>
      </c>
      <c r="AI188" s="57" t="s">
        <v>1460</v>
      </c>
      <c r="AJ188" s="58">
        <v>138</v>
      </c>
    </row>
    <row r="189" spans="1:36" s="58" customFormat="1" ht="15.75" customHeight="1" x14ac:dyDescent="0.25">
      <c r="A189" s="48">
        <v>3</v>
      </c>
      <c r="B189" s="49">
        <v>12806</v>
      </c>
      <c r="C189" s="50" t="s">
        <v>1467</v>
      </c>
      <c r="D189" s="51" t="s">
        <v>1468</v>
      </c>
      <c r="E189" s="49" t="s">
        <v>1469</v>
      </c>
      <c r="F189" s="52" t="s">
        <v>45</v>
      </c>
      <c r="G189" s="52" t="s">
        <v>1451</v>
      </c>
      <c r="H189" s="49" t="s">
        <v>1470</v>
      </c>
      <c r="I189" s="52">
        <v>8124983479</v>
      </c>
      <c r="J189" s="53" t="s">
        <v>1471</v>
      </c>
      <c r="K189" s="49"/>
      <c r="L189" s="49"/>
      <c r="M189" s="49"/>
      <c r="N189" s="54" t="s">
        <v>1472</v>
      </c>
      <c r="O189" s="49"/>
      <c r="P189" s="52"/>
      <c r="Q189" s="52"/>
      <c r="R189" s="52"/>
      <c r="S189" s="49" t="s">
        <v>1473</v>
      </c>
      <c r="T189" s="49"/>
      <c r="U189" s="49"/>
      <c r="V189" s="49"/>
      <c r="W189" s="49">
        <v>40823</v>
      </c>
      <c r="X189" s="49"/>
      <c r="Y189" s="49"/>
      <c r="Z189" s="49"/>
      <c r="AA189" s="49"/>
      <c r="AB189" s="49" t="s">
        <v>177</v>
      </c>
      <c r="AC189" s="49" t="s">
        <v>1455</v>
      </c>
      <c r="AD189" s="52" t="s">
        <v>56</v>
      </c>
      <c r="AE189" s="55">
        <v>40823</v>
      </c>
      <c r="AF189" s="56" t="s">
        <v>1466</v>
      </c>
      <c r="AG189" s="52" t="s">
        <v>1457</v>
      </c>
      <c r="AH189" s="57" t="s">
        <v>1458</v>
      </c>
      <c r="AI189" s="57" t="s">
        <v>1468</v>
      </c>
      <c r="AJ189" s="58">
        <v>140</v>
      </c>
    </row>
    <row r="190" spans="1:36" s="58" customFormat="1" ht="15.75" customHeight="1" x14ac:dyDescent="0.25">
      <c r="A190" s="48">
        <v>4</v>
      </c>
      <c r="B190" s="49">
        <v>12807</v>
      </c>
      <c r="C190" s="50" t="s">
        <v>1474</v>
      </c>
      <c r="D190" s="51" t="s">
        <v>1475</v>
      </c>
      <c r="E190" s="49" t="s">
        <v>1476</v>
      </c>
      <c r="F190" s="52" t="s">
        <v>45</v>
      </c>
      <c r="G190" s="52" t="s">
        <v>1451</v>
      </c>
      <c r="H190" s="49" t="s">
        <v>1477</v>
      </c>
      <c r="I190" s="52">
        <v>6285236194567</v>
      </c>
      <c r="J190" s="53" t="s">
        <v>1478</v>
      </c>
      <c r="K190" s="49"/>
      <c r="L190" s="49"/>
      <c r="M190" s="49"/>
      <c r="N190" s="54" t="s">
        <v>1479</v>
      </c>
      <c r="O190" s="49"/>
      <c r="P190" s="52"/>
      <c r="Q190" s="52"/>
      <c r="R190" s="52"/>
      <c r="S190" s="49" t="s">
        <v>1480</v>
      </c>
      <c r="T190" s="49"/>
      <c r="U190" s="49"/>
      <c r="V190" s="49"/>
      <c r="W190" s="49">
        <v>40488</v>
      </c>
      <c r="X190" s="49"/>
      <c r="Y190" s="49"/>
      <c r="Z190" s="49"/>
      <c r="AA190" s="49"/>
      <c r="AB190" s="49" t="s">
        <v>177</v>
      </c>
      <c r="AC190" s="49" t="s">
        <v>1455</v>
      </c>
      <c r="AD190" s="52" t="s">
        <v>1481</v>
      </c>
      <c r="AE190" s="55">
        <v>40488</v>
      </c>
      <c r="AF190" s="56" t="s">
        <v>1466</v>
      </c>
      <c r="AG190" s="52" t="s">
        <v>1457</v>
      </c>
      <c r="AH190" s="57" t="s">
        <v>1458</v>
      </c>
      <c r="AI190" s="57" t="s">
        <v>1475</v>
      </c>
      <c r="AJ190" s="58">
        <v>142</v>
      </c>
    </row>
    <row r="191" spans="1:36" s="58" customFormat="1" ht="15.75" customHeight="1" x14ac:dyDescent="0.25">
      <c r="A191" s="48">
        <v>5</v>
      </c>
      <c r="B191" s="49">
        <v>12809</v>
      </c>
      <c r="C191" s="50" t="s">
        <v>1482</v>
      </c>
      <c r="D191" s="51" t="s">
        <v>1483</v>
      </c>
      <c r="E191" s="49" t="s">
        <v>1484</v>
      </c>
      <c r="F191" s="52" t="s">
        <v>45</v>
      </c>
      <c r="G191" s="52" t="s">
        <v>1451</v>
      </c>
      <c r="H191" s="49" t="s">
        <v>1485</v>
      </c>
      <c r="I191" s="52">
        <v>6282264192470</v>
      </c>
      <c r="J191" s="53" t="s">
        <v>1486</v>
      </c>
      <c r="K191" s="49"/>
      <c r="L191" s="49"/>
      <c r="M191" s="49"/>
      <c r="N191" s="54" t="s">
        <v>85</v>
      </c>
      <c r="O191" s="49"/>
      <c r="P191" s="52"/>
      <c r="Q191" s="52"/>
      <c r="R191" s="52"/>
      <c r="S191" s="49" t="s">
        <v>1487</v>
      </c>
      <c r="T191" s="49"/>
      <c r="U191" s="49"/>
      <c r="V191" s="49"/>
      <c r="W191" s="49">
        <v>40400</v>
      </c>
      <c r="X191" s="49"/>
      <c r="Y191" s="49"/>
      <c r="Z191" s="49"/>
      <c r="AA191" s="49"/>
      <c r="AB191" s="49" t="s">
        <v>177</v>
      </c>
      <c r="AC191" s="49" t="s">
        <v>1455</v>
      </c>
      <c r="AD191" s="52" t="s">
        <v>56</v>
      </c>
      <c r="AE191" s="55">
        <v>40400</v>
      </c>
      <c r="AF191" s="56" t="s">
        <v>1466</v>
      </c>
      <c r="AG191" s="52" t="s">
        <v>1457</v>
      </c>
      <c r="AH191" s="57" t="s">
        <v>1458</v>
      </c>
      <c r="AI191" s="57" t="s">
        <v>1483</v>
      </c>
      <c r="AJ191" s="58">
        <v>144</v>
      </c>
    </row>
    <row r="192" spans="1:36" s="58" customFormat="1" ht="15.75" customHeight="1" x14ac:dyDescent="0.25">
      <c r="A192" s="48">
        <v>6</v>
      </c>
      <c r="B192" s="49">
        <v>12812</v>
      </c>
      <c r="C192" s="50" t="s">
        <v>1488</v>
      </c>
      <c r="D192" s="51" t="s">
        <v>1489</v>
      </c>
      <c r="E192" s="49" t="s">
        <v>1490</v>
      </c>
      <c r="F192" s="52" t="s">
        <v>46</v>
      </c>
      <c r="G192" s="52" t="s">
        <v>1451</v>
      </c>
      <c r="H192" s="49" t="s">
        <v>1491</v>
      </c>
      <c r="I192" s="52">
        <v>62082137779685</v>
      </c>
      <c r="J192" s="53" t="s">
        <v>676</v>
      </c>
      <c r="K192" s="49"/>
      <c r="L192" s="49"/>
      <c r="M192" s="49"/>
      <c r="N192" s="54" t="s">
        <v>113</v>
      </c>
      <c r="O192" s="49"/>
      <c r="P192" s="52"/>
      <c r="Q192" s="52"/>
      <c r="R192" s="52"/>
      <c r="S192" s="49" t="s">
        <v>1492</v>
      </c>
      <c r="T192" s="49"/>
      <c r="U192" s="49"/>
      <c r="V192" s="49"/>
      <c r="W192" s="49" t="s">
        <v>678</v>
      </c>
      <c r="X192" s="49"/>
      <c r="Y192" s="49"/>
      <c r="Z192" s="49"/>
      <c r="AA192" s="49"/>
      <c r="AB192" s="49" t="s">
        <v>177</v>
      </c>
      <c r="AC192" s="49" t="s">
        <v>1455</v>
      </c>
      <c r="AD192" s="52" t="s">
        <v>56</v>
      </c>
      <c r="AE192" s="55">
        <v>40386</v>
      </c>
      <c r="AF192" s="56" t="s">
        <v>1456</v>
      </c>
      <c r="AG192" s="52" t="s">
        <v>1457</v>
      </c>
      <c r="AH192" s="57" t="s">
        <v>1458</v>
      </c>
      <c r="AI192" s="57" t="s">
        <v>1489</v>
      </c>
      <c r="AJ192" s="58">
        <v>146</v>
      </c>
    </row>
    <row r="193" spans="1:36" s="58" customFormat="1" ht="15.75" customHeight="1" x14ac:dyDescent="0.25">
      <c r="A193" s="48">
        <v>7</v>
      </c>
      <c r="B193" s="49">
        <v>12813</v>
      </c>
      <c r="C193" s="50" t="s">
        <v>1493</v>
      </c>
      <c r="D193" s="51" t="s">
        <v>1494</v>
      </c>
      <c r="E193" s="49" t="s">
        <v>1495</v>
      </c>
      <c r="F193" s="52" t="s">
        <v>46</v>
      </c>
      <c r="G193" s="52" t="s">
        <v>1451</v>
      </c>
      <c r="H193" s="49" t="s">
        <v>1496</v>
      </c>
      <c r="I193" s="52">
        <v>6281336661268</v>
      </c>
      <c r="J193" s="53" t="s">
        <v>1497</v>
      </c>
      <c r="K193" s="49"/>
      <c r="L193" s="49"/>
      <c r="M193" s="49"/>
      <c r="N193" s="54" t="s">
        <v>1498</v>
      </c>
      <c r="O193" s="49"/>
      <c r="P193" s="52"/>
      <c r="Q193" s="52"/>
      <c r="R193" s="52"/>
      <c r="S193" s="49" t="s">
        <v>1499</v>
      </c>
      <c r="T193" s="49"/>
      <c r="U193" s="49"/>
      <c r="V193" s="49"/>
      <c r="W193" s="49">
        <v>40398</v>
      </c>
      <c r="X193" s="49"/>
      <c r="Y193" s="49"/>
      <c r="Z193" s="49"/>
      <c r="AA193" s="49"/>
      <c r="AB193" s="49" t="s">
        <v>177</v>
      </c>
      <c r="AC193" s="49" t="s">
        <v>1455</v>
      </c>
      <c r="AD193" s="52" t="s">
        <v>56</v>
      </c>
      <c r="AE193" s="55">
        <v>40398</v>
      </c>
      <c r="AF193" s="56" t="s">
        <v>1456</v>
      </c>
      <c r="AG193" s="52" t="s">
        <v>1457</v>
      </c>
      <c r="AH193" s="57" t="s">
        <v>1458</v>
      </c>
      <c r="AI193" s="57" t="s">
        <v>1494</v>
      </c>
      <c r="AJ193" s="58">
        <v>148</v>
      </c>
    </row>
    <row r="194" spans="1:36" s="58" customFormat="1" ht="15.75" customHeight="1" x14ac:dyDescent="0.25">
      <c r="A194" s="48">
        <v>8</v>
      </c>
      <c r="B194" s="49">
        <v>12814</v>
      </c>
      <c r="C194" s="50" t="s">
        <v>1500</v>
      </c>
      <c r="D194" s="51" t="s">
        <v>1501</v>
      </c>
      <c r="E194" s="49" t="s">
        <v>1502</v>
      </c>
      <c r="F194" s="52" t="s">
        <v>45</v>
      </c>
      <c r="G194" s="52" t="s">
        <v>1451</v>
      </c>
      <c r="H194" s="49" t="s">
        <v>1503</v>
      </c>
      <c r="I194" s="52">
        <v>6285330226115</v>
      </c>
      <c r="J194" s="53" t="s">
        <v>1504</v>
      </c>
      <c r="K194" s="49"/>
      <c r="L194" s="49"/>
      <c r="M194" s="49"/>
      <c r="N194" s="54" t="s">
        <v>1505</v>
      </c>
      <c r="O194" s="49"/>
      <c r="P194" s="52"/>
      <c r="Q194" s="52"/>
      <c r="R194" s="52"/>
      <c r="S194" s="49" t="s">
        <v>1506</v>
      </c>
      <c r="T194" s="49"/>
      <c r="U194" s="49"/>
      <c r="V194" s="49"/>
      <c r="W194" s="49" t="s">
        <v>1507</v>
      </c>
      <c r="X194" s="49"/>
      <c r="Y194" s="49"/>
      <c r="Z194" s="49"/>
      <c r="AA194" s="49"/>
      <c r="AB194" s="49" t="s">
        <v>177</v>
      </c>
      <c r="AC194" s="49" t="s">
        <v>1455</v>
      </c>
      <c r="AD194" s="52" t="s">
        <v>59</v>
      </c>
      <c r="AE194" s="55">
        <v>40356</v>
      </c>
      <c r="AF194" s="56" t="s">
        <v>1466</v>
      </c>
      <c r="AG194" s="52" t="s">
        <v>1457</v>
      </c>
      <c r="AH194" s="57" t="s">
        <v>1458</v>
      </c>
      <c r="AI194" s="57" t="s">
        <v>1501</v>
      </c>
      <c r="AJ194" s="58">
        <v>150</v>
      </c>
    </row>
    <row r="195" spans="1:36" s="58" customFormat="1" ht="15.75" customHeight="1" x14ac:dyDescent="0.25">
      <c r="A195" s="48">
        <v>9</v>
      </c>
      <c r="B195" s="49">
        <v>12815</v>
      </c>
      <c r="C195" s="50" t="s">
        <v>1508</v>
      </c>
      <c r="D195" s="51" t="s">
        <v>1509</v>
      </c>
      <c r="E195" s="49" t="s">
        <v>1510</v>
      </c>
      <c r="F195" s="52" t="s">
        <v>46</v>
      </c>
      <c r="G195" s="52" t="s">
        <v>1451</v>
      </c>
      <c r="H195" s="49" t="s">
        <v>1511</v>
      </c>
      <c r="I195" s="52">
        <v>6282142490238</v>
      </c>
      <c r="J195" s="53" t="s">
        <v>1512</v>
      </c>
      <c r="K195" s="49"/>
      <c r="L195" s="49"/>
      <c r="M195" s="49"/>
      <c r="N195" s="54" t="s">
        <v>118</v>
      </c>
      <c r="O195" s="49"/>
      <c r="P195" s="52"/>
      <c r="Q195" s="52"/>
      <c r="R195" s="52"/>
      <c r="S195" s="49" t="s">
        <v>641</v>
      </c>
      <c r="T195" s="49"/>
      <c r="U195" s="49"/>
      <c r="V195" s="49"/>
      <c r="W195" s="49" t="s">
        <v>1513</v>
      </c>
      <c r="X195" s="49"/>
      <c r="Y195" s="49"/>
      <c r="Z195" s="49"/>
      <c r="AA195" s="49"/>
      <c r="AB195" s="49" t="s">
        <v>177</v>
      </c>
      <c r="AC195" s="49" t="s">
        <v>1455</v>
      </c>
      <c r="AD195" s="52" t="s">
        <v>56</v>
      </c>
      <c r="AE195" s="55">
        <v>40451</v>
      </c>
      <c r="AF195" s="56" t="s">
        <v>1456</v>
      </c>
      <c r="AG195" s="52" t="s">
        <v>1457</v>
      </c>
      <c r="AH195" s="57" t="s">
        <v>1458</v>
      </c>
      <c r="AI195" s="57" t="s">
        <v>1509</v>
      </c>
      <c r="AJ195" s="58">
        <v>152</v>
      </c>
    </row>
    <row r="196" spans="1:36" s="58" customFormat="1" ht="15.75" customHeight="1" x14ac:dyDescent="0.25">
      <c r="A196" s="48">
        <v>10</v>
      </c>
      <c r="B196" s="49">
        <v>12816</v>
      </c>
      <c r="C196" s="50" t="s">
        <v>1514</v>
      </c>
      <c r="D196" s="51" t="s">
        <v>1515</v>
      </c>
      <c r="E196" s="49" t="s">
        <v>1516</v>
      </c>
      <c r="F196" s="52" t="s">
        <v>45</v>
      </c>
      <c r="G196" s="52" t="s">
        <v>1451</v>
      </c>
      <c r="H196" s="49" t="s">
        <v>1517</v>
      </c>
      <c r="I196" s="52">
        <v>6285707405768</v>
      </c>
      <c r="J196" s="53" t="s">
        <v>1518</v>
      </c>
      <c r="K196" s="49"/>
      <c r="L196" s="49"/>
      <c r="M196" s="49"/>
      <c r="N196" s="54" t="s">
        <v>464</v>
      </c>
      <c r="O196" s="49"/>
      <c r="P196" s="52"/>
      <c r="Q196" s="52"/>
      <c r="R196" s="52"/>
      <c r="S196" s="49" t="s">
        <v>1519</v>
      </c>
      <c r="T196" s="49"/>
      <c r="U196" s="49"/>
      <c r="V196" s="49"/>
      <c r="W196" s="49" t="s">
        <v>1520</v>
      </c>
      <c r="X196" s="49"/>
      <c r="Y196" s="49"/>
      <c r="Z196" s="49"/>
      <c r="AA196" s="49"/>
      <c r="AB196" s="49" t="s">
        <v>177</v>
      </c>
      <c r="AC196" s="49" t="s">
        <v>1455</v>
      </c>
      <c r="AD196" s="52" t="s">
        <v>56</v>
      </c>
      <c r="AE196" s="55">
        <v>40294</v>
      </c>
      <c r="AF196" s="56" t="s">
        <v>1466</v>
      </c>
      <c r="AG196" s="52" t="s">
        <v>1457</v>
      </c>
      <c r="AH196" s="57" t="s">
        <v>1458</v>
      </c>
      <c r="AI196" s="57" t="s">
        <v>1515</v>
      </c>
      <c r="AJ196" s="58">
        <v>154</v>
      </c>
    </row>
    <row r="197" spans="1:36" s="58" customFormat="1" ht="15.75" customHeight="1" x14ac:dyDescent="0.25">
      <c r="A197" s="48">
        <v>11</v>
      </c>
      <c r="B197" s="49">
        <v>12877</v>
      </c>
      <c r="C197" s="50" t="s">
        <v>1521</v>
      </c>
      <c r="D197" s="51" t="s">
        <v>1522</v>
      </c>
      <c r="E197" s="49" t="s">
        <v>1523</v>
      </c>
      <c r="F197" s="52" t="s">
        <v>45</v>
      </c>
      <c r="G197" s="52" t="s">
        <v>1451</v>
      </c>
      <c r="H197" s="49" t="s">
        <v>1524</v>
      </c>
      <c r="I197" s="52"/>
      <c r="J197" s="53" t="s">
        <v>1525</v>
      </c>
      <c r="K197" s="49"/>
      <c r="L197" s="49"/>
      <c r="M197" s="49"/>
      <c r="N197" s="54" t="s">
        <v>1526</v>
      </c>
      <c r="O197" s="49"/>
      <c r="P197" s="52"/>
      <c r="Q197" s="52"/>
      <c r="R197" s="52"/>
      <c r="S197" s="49"/>
      <c r="T197" s="49"/>
      <c r="U197" s="49"/>
      <c r="V197" s="49"/>
      <c r="W197" s="49"/>
      <c r="X197" s="49"/>
      <c r="Y197" s="49"/>
      <c r="Z197" s="49"/>
      <c r="AA197" s="49"/>
      <c r="AB197" s="49" t="s">
        <v>177</v>
      </c>
      <c r="AC197" s="49" t="s">
        <v>1455</v>
      </c>
      <c r="AD197" s="52"/>
      <c r="AE197" s="55"/>
      <c r="AF197" s="56" t="s">
        <v>1466</v>
      </c>
      <c r="AG197" s="52" t="s">
        <v>1457</v>
      </c>
      <c r="AH197" s="57" t="s">
        <v>1458</v>
      </c>
      <c r="AI197" s="57" t="s">
        <v>1522</v>
      </c>
      <c r="AJ197" s="58">
        <v>156</v>
      </c>
    </row>
    <row r="198" spans="1:36" s="58" customFormat="1" ht="15.75" customHeight="1" x14ac:dyDescent="0.25">
      <c r="A198" s="48">
        <v>12</v>
      </c>
      <c r="B198" s="49">
        <v>12818</v>
      </c>
      <c r="C198" s="50" t="s">
        <v>1527</v>
      </c>
      <c r="D198" s="51" t="s">
        <v>1528</v>
      </c>
      <c r="E198" s="49" t="s">
        <v>1529</v>
      </c>
      <c r="F198" s="52" t="s">
        <v>46</v>
      </c>
      <c r="G198" s="52" t="s">
        <v>1451</v>
      </c>
      <c r="H198" s="49" t="s">
        <v>1530</v>
      </c>
      <c r="I198" s="52">
        <v>6282230582554</v>
      </c>
      <c r="J198" s="53" t="s">
        <v>1531</v>
      </c>
      <c r="K198" s="49"/>
      <c r="L198" s="49"/>
      <c r="M198" s="49"/>
      <c r="N198" s="54" t="s">
        <v>1532</v>
      </c>
      <c r="O198" s="49"/>
      <c r="P198" s="52"/>
      <c r="Q198" s="52"/>
      <c r="R198" s="52"/>
      <c r="S198" s="49" t="s">
        <v>1533</v>
      </c>
      <c r="T198" s="49"/>
      <c r="U198" s="49"/>
      <c r="V198" s="49"/>
      <c r="W198" s="49" t="s">
        <v>1534</v>
      </c>
      <c r="X198" s="49"/>
      <c r="Y198" s="49"/>
      <c r="Z198" s="49"/>
      <c r="AA198" s="49"/>
      <c r="AB198" s="49" t="s">
        <v>177</v>
      </c>
      <c r="AC198" s="49" t="s">
        <v>1455</v>
      </c>
      <c r="AD198" s="52" t="s">
        <v>1447</v>
      </c>
      <c r="AE198" s="55">
        <v>40287</v>
      </c>
      <c r="AF198" s="56" t="s">
        <v>1456</v>
      </c>
      <c r="AG198" s="52" t="s">
        <v>1457</v>
      </c>
      <c r="AH198" s="57" t="s">
        <v>1458</v>
      </c>
      <c r="AI198" s="57" t="s">
        <v>1528</v>
      </c>
      <c r="AJ198" s="58">
        <v>158</v>
      </c>
    </row>
    <row r="199" spans="1:36" s="58" customFormat="1" ht="15.75" customHeight="1" x14ac:dyDescent="0.25">
      <c r="A199" s="48">
        <v>13</v>
      </c>
      <c r="B199" s="49">
        <v>12819</v>
      </c>
      <c r="C199" s="50" t="s">
        <v>1535</v>
      </c>
      <c r="D199" s="51" t="s">
        <v>1536</v>
      </c>
      <c r="E199" s="49" t="s">
        <v>1537</v>
      </c>
      <c r="F199" s="52" t="s">
        <v>46</v>
      </c>
      <c r="G199" s="52" t="s">
        <v>1451</v>
      </c>
      <c r="H199" s="49" t="s">
        <v>1538</v>
      </c>
      <c r="I199" s="52">
        <v>6285843953565</v>
      </c>
      <c r="J199" s="53" t="s">
        <v>1539</v>
      </c>
      <c r="K199" s="49"/>
      <c r="L199" s="49"/>
      <c r="M199" s="49"/>
      <c r="N199" s="54" t="s">
        <v>1540</v>
      </c>
      <c r="O199" s="49"/>
      <c r="P199" s="52"/>
      <c r="Q199" s="52"/>
      <c r="R199" s="52"/>
      <c r="S199" s="49" t="s">
        <v>1541</v>
      </c>
      <c r="T199" s="49"/>
      <c r="U199" s="49"/>
      <c r="V199" s="49"/>
      <c r="W199" s="49" t="s">
        <v>1542</v>
      </c>
      <c r="X199" s="49"/>
      <c r="Y199" s="49"/>
      <c r="Z199" s="49"/>
      <c r="AA199" s="49"/>
      <c r="AB199" s="49" t="s">
        <v>177</v>
      </c>
      <c r="AC199" s="49" t="s">
        <v>1455</v>
      </c>
      <c r="AD199" s="52" t="s">
        <v>56</v>
      </c>
      <c r="AE199" s="55">
        <v>40468</v>
      </c>
      <c r="AF199" s="56" t="s">
        <v>1456</v>
      </c>
      <c r="AG199" s="52" t="s">
        <v>1457</v>
      </c>
      <c r="AH199" s="57" t="s">
        <v>1458</v>
      </c>
      <c r="AI199" s="57" t="s">
        <v>1536</v>
      </c>
      <c r="AJ199" s="58">
        <v>160</v>
      </c>
    </row>
    <row r="200" spans="1:36" s="58" customFormat="1" ht="15.75" customHeight="1" x14ac:dyDescent="0.25">
      <c r="A200" s="48">
        <v>14</v>
      </c>
      <c r="B200" s="49">
        <v>12820</v>
      </c>
      <c r="C200" s="50" t="s">
        <v>1543</v>
      </c>
      <c r="D200" s="51" t="s">
        <v>1544</v>
      </c>
      <c r="E200" s="49" t="s">
        <v>1545</v>
      </c>
      <c r="F200" s="52" t="s">
        <v>46</v>
      </c>
      <c r="G200" s="52" t="s">
        <v>1451</v>
      </c>
      <c r="H200" s="49" t="s">
        <v>1546</v>
      </c>
      <c r="I200" s="52">
        <v>6285947294466</v>
      </c>
      <c r="J200" s="53" t="s">
        <v>928</v>
      </c>
      <c r="K200" s="49"/>
      <c r="L200" s="49"/>
      <c r="M200" s="49"/>
      <c r="N200" s="54" t="s">
        <v>1547</v>
      </c>
      <c r="O200" s="49"/>
      <c r="P200" s="52"/>
      <c r="Q200" s="52"/>
      <c r="R200" s="52"/>
      <c r="S200" s="49" t="s">
        <v>1548</v>
      </c>
      <c r="T200" s="49"/>
      <c r="U200" s="49"/>
      <c r="V200" s="49"/>
      <c r="W200" s="49" t="s">
        <v>930</v>
      </c>
      <c r="X200" s="49"/>
      <c r="Y200" s="49"/>
      <c r="Z200" s="49"/>
      <c r="AA200" s="49"/>
      <c r="AB200" s="49" t="s">
        <v>177</v>
      </c>
      <c r="AC200" s="49" t="s">
        <v>1455</v>
      </c>
      <c r="AD200" s="52" t="s">
        <v>56</v>
      </c>
      <c r="AE200" s="55">
        <v>40380</v>
      </c>
      <c r="AF200" s="56" t="s">
        <v>1456</v>
      </c>
      <c r="AG200" s="52" t="s">
        <v>1457</v>
      </c>
      <c r="AH200" s="57" t="s">
        <v>1458</v>
      </c>
      <c r="AI200" s="57" t="s">
        <v>1544</v>
      </c>
      <c r="AJ200" s="58">
        <v>162</v>
      </c>
    </row>
    <row r="201" spans="1:36" s="58" customFormat="1" ht="15.75" customHeight="1" x14ac:dyDescent="0.25">
      <c r="A201" s="48">
        <v>15</v>
      </c>
      <c r="B201" s="49">
        <v>12821</v>
      </c>
      <c r="C201" s="50" t="s">
        <v>1549</v>
      </c>
      <c r="D201" s="51" t="s">
        <v>1550</v>
      </c>
      <c r="E201" s="49" t="s">
        <v>1551</v>
      </c>
      <c r="F201" s="52" t="s">
        <v>45</v>
      </c>
      <c r="G201" s="52" t="s">
        <v>1451</v>
      </c>
      <c r="H201" s="49" t="s">
        <v>1552</v>
      </c>
      <c r="I201" s="52">
        <v>6285214876355</v>
      </c>
      <c r="J201" s="53" t="s">
        <v>1553</v>
      </c>
      <c r="K201" s="49"/>
      <c r="L201" s="49"/>
      <c r="M201" s="49"/>
      <c r="N201" s="54" t="s">
        <v>1554</v>
      </c>
      <c r="O201" s="49"/>
      <c r="P201" s="52"/>
      <c r="Q201" s="52"/>
      <c r="R201" s="52"/>
      <c r="S201" s="49" t="s">
        <v>1555</v>
      </c>
      <c r="T201" s="49"/>
      <c r="U201" s="49"/>
      <c r="V201" s="49"/>
      <c r="W201" s="49" t="s">
        <v>1556</v>
      </c>
      <c r="X201" s="49"/>
      <c r="Y201" s="49"/>
      <c r="Z201" s="49"/>
      <c r="AA201" s="49"/>
      <c r="AB201" s="49" t="s">
        <v>177</v>
      </c>
      <c r="AC201" s="49" t="s">
        <v>1455</v>
      </c>
      <c r="AD201" s="52" t="s">
        <v>56</v>
      </c>
      <c r="AE201" s="55">
        <v>40592</v>
      </c>
      <c r="AF201" s="56" t="s">
        <v>1466</v>
      </c>
      <c r="AG201" s="52" t="s">
        <v>1457</v>
      </c>
      <c r="AH201" s="57" t="s">
        <v>1458</v>
      </c>
      <c r="AI201" s="57" t="s">
        <v>1550</v>
      </c>
      <c r="AJ201" s="58">
        <v>164</v>
      </c>
    </row>
    <row r="202" spans="1:36" s="58" customFormat="1" ht="15.75" customHeight="1" x14ac:dyDescent="0.25">
      <c r="A202" s="48">
        <v>16</v>
      </c>
      <c r="B202" s="49">
        <v>12822</v>
      </c>
      <c r="C202" s="50" t="s">
        <v>1557</v>
      </c>
      <c r="D202" s="51" t="s">
        <v>1558</v>
      </c>
      <c r="E202" s="49" t="s">
        <v>1559</v>
      </c>
      <c r="F202" s="52" t="s">
        <v>45</v>
      </c>
      <c r="G202" s="52" t="s">
        <v>1451</v>
      </c>
      <c r="H202" s="49" t="s">
        <v>1560</v>
      </c>
      <c r="I202" s="52">
        <v>6285745444267</v>
      </c>
      <c r="J202" s="53" t="s">
        <v>1561</v>
      </c>
      <c r="K202" s="49"/>
      <c r="L202" s="49"/>
      <c r="M202" s="49"/>
      <c r="N202" s="54" t="s">
        <v>746</v>
      </c>
      <c r="O202" s="49"/>
      <c r="P202" s="52"/>
      <c r="Q202" s="52"/>
      <c r="R202" s="52"/>
      <c r="S202" s="49" t="s">
        <v>1562</v>
      </c>
      <c r="T202" s="49"/>
      <c r="U202" s="49"/>
      <c r="V202" s="49"/>
      <c r="W202" s="49">
        <v>40490</v>
      </c>
      <c r="X202" s="49"/>
      <c r="Y202" s="49"/>
      <c r="Z202" s="49"/>
      <c r="AA202" s="49"/>
      <c r="AB202" s="49" t="s">
        <v>177</v>
      </c>
      <c r="AC202" s="49" t="s">
        <v>1455</v>
      </c>
      <c r="AD202" s="52" t="s">
        <v>56</v>
      </c>
      <c r="AE202" s="55">
        <v>40490</v>
      </c>
      <c r="AF202" s="56" t="s">
        <v>1466</v>
      </c>
      <c r="AG202" s="52" t="s">
        <v>1457</v>
      </c>
      <c r="AH202" s="57" t="s">
        <v>1458</v>
      </c>
      <c r="AI202" s="57" t="s">
        <v>1558</v>
      </c>
      <c r="AJ202" s="58">
        <v>166</v>
      </c>
    </row>
    <row r="203" spans="1:36" s="58" customFormat="1" ht="15.75" customHeight="1" x14ac:dyDescent="0.25">
      <c r="A203" s="48">
        <v>17</v>
      </c>
      <c r="B203" s="49">
        <v>12824</v>
      </c>
      <c r="C203" s="50" t="s">
        <v>1563</v>
      </c>
      <c r="D203" s="51" t="s">
        <v>1564</v>
      </c>
      <c r="E203" s="49" t="s">
        <v>1565</v>
      </c>
      <c r="F203" s="52" t="s">
        <v>45</v>
      </c>
      <c r="G203" s="52" t="s">
        <v>1451</v>
      </c>
      <c r="H203" s="49" t="s">
        <v>1566</v>
      </c>
      <c r="I203" s="52">
        <v>6282332583748</v>
      </c>
      <c r="J203" s="53" t="s">
        <v>1567</v>
      </c>
      <c r="K203" s="49"/>
      <c r="L203" s="49"/>
      <c r="M203" s="49"/>
      <c r="N203" s="54" t="s">
        <v>1568</v>
      </c>
      <c r="O203" s="49"/>
      <c r="P203" s="52"/>
      <c r="Q203" s="52"/>
      <c r="R203" s="52"/>
      <c r="S203" s="49" t="s">
        <v>1569</v>
      </c>
      <c r="T203" s="49"/>
      <c r="U203" s="49"/>
      <c r="V203" s="49"/>
      <c r="W203" s="49" t="s">
        <v>1570</v>
      </c>
      <c r="X203" s="49"/>
      <c r="Y203" s="49"/>
      <c r="Z203" s="49"/>
      <c r="AA203" s="49"/>
      <c r="AB203" s="49" t="s">
        <v>177</v>
      </c>
      <c r="AC203" s="49" t="s">
        <v>1455</v>
      </c>
      <c r="AD203" s="52" t="s">
        <v>56</v>
      </c>
      <c r="AE203" s="55">
        <v>40589</v>
      </c>
      <c r="AF203" s="56" t="s">
        <v>1466</v>
      </c>
      <c r="AG203" s="52" t="s">
        <v>1457</v>
      </c>
      <c r="AH203" s="57" t="s">
        <v>1458</v>
      </c>
      <c r="AI203" s="57" t="s">
        <v>1564</v>
      </c>
      <c r="AJ203" s="58">
        <v>170</v>
      </c>
    </row>
    <row r="204" spans="1:36" s="58" customFormat="1" ht="15.75" customHeight="1" x14ac:dyDescent="0.25">
      <c r="A204" s="48">
        <v>18</v>
      </c>
      <c r="B204" s="49">
        <v>12825</v>
      </c>
      <c r="C204" s="50" t="s">
        <v>1571</v>
      </c>
      <c r="D204" s="51" t="s">
        <v>1572</v>
      </c>
      <c r="E204" s="49" t="s">
        <v>1573</v>
      </c>
      <c r="F204" s="52" t="s">
        <v>45</v>
      </c>
      <c r="G204" s="52" t="s">
        <v>1451</v>
      </c>
      <c r="H204" s="49" t="s">
        <v>1574</v>
      </c>
      <c r="I204" s="52">
        <v>6282334636574</v>
      </c>
      <c r="J204" s="53" t="s">
        <v>1575</v>
      </c>
      <c r="K204" s="49"/>
      <c r="L204" s="49"/>
      <c r="M204" s="49"/>
      <c r="N204" s="54" t="s">
        <v>109</v>
      </c>
      <c r="O204" s="49"/>
      <c r="P204" s="52"/>
      <c r="Q204" s="52"/>
      <c r="R204" s="52"/>
      <c r="S204" s="49" t="s">
        <v>110</v>
      </c>
      <c r="T204" s="49"/>
      <c r="U204" s="49"/>
      <c r="V204" s="49"/>
      <c r="W204" s="49" t="s">
        <v>1117</v>
      </c>
      <c r="X204" s="49"/>
      <c r="Y204" s="49"/>
      <c r="Z204" s="49"/>
      <c r="AA204" s="49"/>
      <c r="AB204" s="49" t="s">
        <v>177</v>
      </c>
      <c r="AC204" s="49" t="s">
        <v>1455</v>
      </c>
      <c r="AD204" s="52" t="s">
        <v>1576</v>
      </c>
      <c r="AE204" s="55">
        <v>40629</v>
      </c>
      <c r="AF204" s="56" t="s">
        <v>1466</v>
      </c>
      <c r="AG204" s="52" t="s">
        <v>1457</v>
      </c>
      <c r="AH204" s="57" t="s">
        <v>1458</v>
      </c>
      <c r="AI204" s="57" t="s">
        <v>1572</v>
      </c>
      <c r="AJ204" s="58">
        <v>172</v>
      </c>
    </row>
    <row r="205" spans="1:36" s="58" customFormat="1" ht="15.75" customHeight="1" x14ac:dyDescent="0.25">
      <c r="A205" s="48">
        <v>19</v>
      </c>
      <c r="B205" s="49">
        <v>12826</v>
      </c>
      <c r="C205" s="50" t="s">
        <v>1577</v>
      </c>
      <c r="D205" s="51" t="s">
        <v>1578</v>
      </c>
      <c r="E205" s="49" t="s">
        <v>1579</v>
      </c>
      <c r="F205" s="52" t="s">
        <v>45</v>
      </c>
      <c r="G205" s="52" t="s">
        <v>1451</v>
      </c>
      <c r="H205" s="49" t="s">
        <v>1580</v>
      </c>
      <c r="I205" s="52">
        <v>6285258891519</v>
      </c>
      <c r="J205" s="53" t="s">
        <v>1581</v>
      </c>
      <c r="K205" s="49"/>
      <c r="L205" s="49"/>
      <c r="M205" s="49"/>
      <c r="N205" s="54" t="s">
        <v>299</v>
      </c>
      <c r="O205" s="49"/>
      <c r="P205" s="52"/>
      <c r="Q205" s="52"/>
      <c r="R205" s="52"/>
      <c r="S205" s="49" t="s">
        <v>1582</v>
      </c>
      <c r="T205" s="49"/>
      <c r="U205" s="49"/>
      <c r="V205" s="49"/>
      <c r="W205" s="49" t="s">
        <v>1583</v>
      </c>
      <c r="X205" s="49"/>
      <c r="Y205" s="49"/>
      <c r="Z205" s="49"/>
      <c r="AA205" s="49"/>
      <c r="AB205" s="49" t="s">
        <v>177</v>
      </c>
      <c r="AC205" s="49" t="s">
        <v>1455</v>
      </c>
      <c r="AD205" s="52" t="s">
        <v>56</v>
      </c>
      <c r="AE205" s="55">
        <v>40509</v>
      </c>
      <c r="AF205" s="56" t="s">
        <v>1466</v>
      </c>
      <c r="AG205" s="52" t="s">
        <v>1457</v>
      </c>
      <c r="AH205" s="57" t="s">
        <v>1458</v>
      </c>
      <c r="AI205" s="57" t="s">
        <v>1578</v>
      </c>
      <c r="AJ205" s="58">
        <v>174</v>
      </c>
    </row>
    <row r="206" spans="1:36" s="58" customFormat="1" ht="15.75" customHeight="1" x14ac:dyDescent="0.25">
      <c r="A206" s="48">
        <v>20</v>
      </c>
      <c r="B206" s="49">
        <v>12828</v>
      </c>
      <c r="C206" s="50" t="s">
        <v>1584</v>
      </c>
      <c r="D206" s="51" t="s">
        <v>1585</v>
      </c>
      <c r="E206" s="49" t="s">
        <v>1586</v>
      </c>
      <c r="F206" s="52" t="s">
        <v>45</v>
      </c>
      <c r="G206" s="52" t="s">
        <v>1451</v>
      </c>
      <c r="H206" s="49" t="s">
        <v>1587</v>
      </c>
      <c r="I206" s="52">
        <v>6282337344297</v>
      </c>
      <c r="J206" s="53" t="s">
        <v>1588</v>
      </c>
      <c r="K206" s="49"/>
      <c r="L206" s="49"/>
      <c r="M206" s="49"/>
      <c r="N206" s="54" t="s">
        <v>1589</v>
      </c>
      <c r="O206" s="49"/>
      <c r="P206" s="52"/>
      <c r="Q206" s="52"/>
      <c r="R206" s="52"/>
      <c r="S206" s="49" t="s">
        <v>1590</v>
      </c>
      <c r="T206" s="49"/>
      <c r="U206" s="49"/>
      <c r="V206" s="49"/>
      <c r="W206" s="49">
        <v>40156</v>
      </c>
      <c r="X206" s="49"/>
      <c r="Y206" s="49"/>
      <c r="Z206" s="49"/>
      <c r="AA206" s="49"/>
      <c r="AB206" s="49" t="s">
        <v>177</v>
      </c>
      <c r="AC206" s="49" t="s">
        <v>1455</v>
      </c>
      <c r="AD206" s="52" t="s">
        <v>56</v>
      </c>
      <c r="AE206" s="55">
        <v>40156</v>
      </c>
      <c r="AF206" s="56" t="s">
        <v>1466</v>
      </c>
      <c r="AG206" s="52" t="s">
        <v>1457</v>
      </c>
      <c r="AH206" s="57" t="s">
        <v>1458</v>
      </c>
      <c r="AI206" s="57" t="s">
        <v>1585</v>
      </c>
      <c r="AJ206" s="58">
        <v>176</v>
      </c>
    </row>
    <row r="207" spans="1:36" s="58" customFormat="1" ht="15.75" customHeight="1" x14ac:dyDescent="0.25">
      <c r="A207" s="48">
        <v>21</v>
      </c>
      <c r="B207" s="49">
        <v>12829</v>
      </c>
      <c r="C207" s="50" t="s">
        <v>1591</v>
      </c>
      <c r="D207" s="51" t="s">
        <v>1592</v>
      </c>
      <c r="E207" s="49" t="s">
        <v>1593</v>
      </c>
      <c r="F207" s="52" t="s">
        <v>45</v>
      </c>
      <c r="G207" s="52" t="s">
        <v>1451</v>
      </c>
      <c r="H207" s="49" t="s">
        <v>1594</v>
      </c>
      <c r="I207" s="52" t="s">
        <v>1595</v>
      </c>
      <c r="J207" s="53" t="s">
        <v>275</v>
      </c>
      <c r="K207" s="49"/>
      <c r="L207" s="49"/>
      <c r="M207" s="49"/>
      <c r="N207" s="54" t="s">
        <v>91</v>
      </c>
      <c r="O207" s="49"/>
      <c r="P207" s="52"/>
      <c r="Q207" s="52"/>
      <c r="R207" s="52"/>
      <c r="S207" s="49" t="s">
        <v>1596</v>
      </c>
      <c r="T207" s="49"/>
      <c r="U207" s="49"/>
      <c r="V207" s="49"/>
      <c r="W207" s="49">
        <v>40458</v>
      </c>
      <c r="X207" s="49"/>
      <c r="Y207" s="49"/>
      <c r="Z207" s="49"/>
      <c r="AA207" s="49"/>
      <c r="AB207" s="49" t="s">
        <v>177</v>
      </c>
      <c r="AC207" s="49" t="s">
        <v>1455</v>
      </c>
      <c r="AD207" s="52" t="s">
        <v>56</v>
      </c>
      <c r="AE207" s="55">
        <v>40458</v>
      </c>
      <c r="AF207" s="56" t="s">
        <v>1466</v>
      </c>
      <c r="AG207" s="52" t="s">
        <v>1457</v>
      </c>
      <c r="AH207" s="57" t="s">
        <v>1458</v>
      </c>
      <c r="AI207" s="57" t="s">
        <v>1592</v>
      </c>
      <c r="AJ207" s="58">
        <v>178</v>
      </c>
    </row>
    <row r="208" spans="1:36" s="58" customFormat="1" ht="15.75" customHeight="1" x14ac:dyDescent="0.25">
      <c r="A208" s="48">
        <v>22</v>
      </c>
      <c r="B208" s="49">
        <v>12830</v>
      </c>
      <c r="C208" s="50" t="s">
        <v>1597</v>
      </c>
      <c r="D208" s="51" t="s">
        <v>1598</v>
      </c>
      <c r="E208" s="49" t="s">
        <v>1599</v>
      </c>
      <c r="F208" s="52" t="s">
        <v>46</v>
      </c>
      <c r="G208" s="52" t="s">
        <v>1451</v>
      </c>
      <c r="H208" s="49" t="s">
        <v>1600</v>
      </c>
      <c r="I208" s="52">
        <v>6281334544958</v>
      </c>
      <c r="J208" s="53" t="s">
        <v>81</v>
      </c>
      <c r="K208" s="49"/>
      <c r="L208" s="49"/>
      <c r="M208" s="49"/>
      <c r="N208" s="54" t="s">
        <v>1372</v>
      </c>
      <c r="O208" s="49"/>
      <c r="P208" s="52"/>
      <c r="Q208" s="52"/>
      <c r="R208" s="52"/>
      <c r="S208" s="49" t="s">
        <v>1601</v>
      </c>
      <c r="T208" s="49"/>
      <c r="U208" s="49"/>
      <c r="V208" s="49"/>
      <c r="W208" s="49" t="s">
        <v>1227</v>
      </c>
      <c r="X208" s="49"/>
      <c r="Y208" s="49"/>
      <c r="Z208" s="49"/>
      <c r="AA208" s="49"/>
      <c r="AB208" s="49" t="s">
        <v>177</v>
      </c>
      <c r="AC208" s="49" t="s">
        <v>1455</v>
      </c>
      <c r="AD208" s="52" t="s">
        <v>56</v>
      </c>
      <c r="AE208" s="55">
        <v>40208</v>
      </c>
      <c r="AF208" s="56" t="s">
        <v>1456</v>
      </c>
      <c r="AG208" s="52" t="s">
        <v>1457</v>
      </c>
      <c r="AH208" s="57" t="s">
        <v>1458</v>
      </c>
      <c r="AI208" s="57" t="s">
        <v>1598</v>
      </c>
      <c r="AJ208" s="58">
        <v>180</v>
      </c>
    </row>
    <row r="209" spans="1:36" s="58" customFormat="1" ht="15.75" customHeight="1" x14ac:dyDescent="0.25">
      <c r="A209" s="48">
        <v>1</v>
      </c>
      <c r="B209" s="49">
        <v>12832</v>
      </c>
      <c r="C209" s="50" t="s">
        <v>1602</v>
      </c>
      <c r="D209" s="51" t="s">
        <v>1603</v>
      </c>
      <c r="E209" s="49" t="s">
        <v>1604</v>
      </c>
      <c r="F209" s="52" t="s">
        <v>46</v>
      </c>
      <c r="G209" s="52" t="s">
        <v>1605</v>
      </c>
      <c r="H209" s="49" t="s">
        <v>1606</v>
      </c>
      <c r="I209" s="52">
        <v>6285607705336</v>
      </c>
      <c r="J209" s="53" t="s">
        <v>1607</v>
      </c>
      <c r="K209" s="49"/>
      <c r="L209" s="49"/>
      <c r="M209" s="49"/>
      <c r="N209" s="54" t="s">
        <v>1608</v>
      </c>
      <c r="O209" s="49"/>
      <c r="P209" s="52"/>
      <c r="Q209" s="52"/>
      <c r="R209" s="52"/>
      <c r="S209" s="49" t="s">
        <v>1609</v>
      </c>
      <c r="T209" s="49"/>
      <c r="U209" s="49"/>
      <c r="V209" s="49"/>
      <c r="W209" s="49" t="s">
        <v>1610</v>
      </c>
      <c r="X209" s="49"/>
      <c r="Y209" s="49"/>
      <c r="Z209" s="49"/>
      <c r="AA209" s="49"/>
      <c r="AB209" s="49" t="s">
        <v>217</v>
      </c>
      <c r="AC209" s="49" t="s">
        <v>1455</v>
      </c>
      <c r="AD209" s="52" t="s">
        <v>56</v>
      </c>
      <c r="AE209" s="55">
        <v>40501</v>
      </c>
      <c r="AF209" s="56" t="s">
        <v>1611</v>
      </c>
      <c r="AG209" s="52" t="s">
        <v>1612</v>
      </c>
      <c r="AH209" s="57" t="s">
        <v>1613</v>
      </c>
      <c r="AI209" s="57" t="s">
        <v>1603</v>
      </c>
      <c r="AJ209" s="58">
        <v>182</v>
      </c>
    </row>
    <row r="210" spans="1:36" s="58" customFormat="1" ht="15.75" customHeight="1" x14ac:dyDescent="0.25">
      <c r="A210" s="48">
        <v>2</v>
      </c>
      <c r="B210" s="49">
        <v>12833</v>
      </c>
      <c r="C210" s="50" t="s">
        <v>1614</v>
      </c>
      <c r="D210" s="51" t="s">
        <v>1615</v>
      </c>
      <c r="E210" s="49" t="s">
        <v>1616</v>
      </c>
      <c r="F210" s="52" t="s">
        <v>45</v>
      </c>
      <c r="G210" s="52" t="s">
        <v>1605</v>
      </c>
      <c r="H210" s="49" t="s">
        <v>1617</v>
      </c>
      <c r="I210" s="52">
        <v>6281252408842</v>
      </c>
      <c r="J210" s="53" t="s">
        <v>1618</v>
      </c>
      <c r="K210" s="49"/>
      <c r="L210" s="49"/>
      <c r="M210" s="49"/>
      <c r="N210" s="54" t="s">
        <v>662</v>
      </c>
      <c r="O210" s="49"/>
      <c r="P210" s="52"/>
      <c r="Q210" s="52"/>
      <c r="R210" s="52"/>
      <c r="S210" s="49" t="s">
        <v>1619</v>
      </c>
      <c r="T210" s="49"/>
      <c r="U210" s="49"/>
      <c r="V210" s="49"/>
      <c r="W210" s="49">
        <v>40520</v>
      </c>
      <c r="X210" s="49"/>
      <c r="Y210" s="49"/>
      <c r="Z210" s="49"/>
      <c r="AA210" s="49"/>
      <c r="AB210" s="49" t="s">
        <v>217</v>
      </c>
      <c r="AC210" s="49" t="s">
        <v>1455</v>
      </c>
      <c r="AD210" s="52" t="s">
        <v>56</v>
      </c>
      <c r="AE210" s="55">
        <v>40520</v>
      </c>
      <c r="AF210" s="56" t="s">
        <v>1620</v>
      </c>
      <c r="AG210" s="52" t="s">
        <v>1612</v>
      </c>
      <c r="AH210" s="57" t="s">
        <v>1613</v>
      </c>
      <c r="AI210" s="57" t="s">
        <v>1615</v>
      </c>
      <c r="AJ210" s="58">
        <v>184</v>
      </c>
    </row>
    <row r="211" spans="1:36" s="58" customFormat="1" ht="15.75" customHeight="1" x14ac:dyDescent="0.25">
      <c r="A211" s="48">
        <v>3</v>
      </c>
      <c r="B211" s="49">
        <v>12834</v>
      </c>
      <c r="C211" s="50" t="s">
        <v>1621</v>
      </c>
      <c r="D211" s="51" t="s">
        <v>1622</v>
      </c>
      <c r="E211" s="49" t="s">
        <v>1623</v>
      </c>
      <c r="F211" s="52" t="s">
        <v>45</v>
      </c>
      <c r="G211" s="52" t="s">
        <v>1605</v>
      </c>
      <c r="H211" s="49" t="s">
        <v>1624</v>
      </c>
      <c r="I211" s="52">
        <v>6282264192470</v>
      </c>
      <c r="J211" s="53" t="s">
        <v>456</v>
      </c>
      <c r="K211" s="49"/>
      <c r="L211" s="49"/>
      <c r="M211" s="49"/>
      <c r="N211" s="54" t="s">
        <v>85</v>
      </c>
      <c r="O211" s="49"/>
      <c r="P211" s="52"/>
      <c r="Q211" s="52"/>
      <c r="R211" s="52"/>
      <c r="S211" s="49" t="s">
        <v>1625</v>
      </c>
      <c r="T211" s="49"/>
      <c r="U211" s="49"/>
      <c r="V211" s="49"/>
      <c r="W211" s="49" t="s">
        <v>458</v>
      </c>
      <c r="X211" s="49"/>
      <c r="Y211" s="49"/>
      <c r="Z211" s="49"/>
      <c r="AA211" s="49"/>
      <c r="AB211" s="49" t="s">
        <v>217</v>
      </c>
      <c r="AC211" s="49" t="s">
        <v>1455</v>
      </c>
      <c r="AD211" s="52" t="s">
        <v>56</v>
      </c>
      <c r="AE211" s="55">
        <v>40417</v>
      </c>
      <c r="AF211" s="56" t="s">
        <v>1620</v>
      </c>
      <c r="AG211" s="52" t="s">
        <v>1612</v>
      </c>
      <c r="AH211" s="57" t="s">
        <v>1613</v>
      </c>
      <c r="AI211" s="57" t="s">
        <v>1622</v>
      </c>
      <c r="AJ211" s="58">
        <v>186</v>
      </c>
    </row>
    <row r="212" spans="1:36" s="58" customFormat="1" ht="15.75" customHeight="1" x14ac:dyDescent="0.25">
      <c r="A212" s="48">
        <v>4</v>
      </c>
      <c r="B212" s="49">
        <v>12835</v>
      </c>
      <c r="C212" s="50" t="s">
        <v>1626</v>
      </c>
      <c r="D212" s="51" t="s">
        <v>1627</v>
      </c>
      <c r="E212" s="49" t="s">
        <v>1628</v>
      </c>
      <c r="F212" s="52" t="s">
        <v>45</v>
      </c>
      <c r="G212" s="52" t="s">
        <v>1605</v>
      </c>
      <c r="H212" s="49" t="s">
        <v>1629</v>
      </c>
      <c r="I212" s="52">
        <v>6285236727077</v>
      </c>
      <c r="J212" s="53" t="s">
        <v>1630</v>
      </c>
      <c r="K212" s="49"/>
      <c r="L212" s="49"/>
      <c r="M212" s="49"/>
      <c r="N212" s="54" t="s">
        <v>1631</v>
      </c>
      <c r="O212" s="49"/>
      <c r="P212" s="52"/>
      <c r="Q212" s="52"/>
      <c r="R212" s="52"/>
      <c r="S212" s="49" t="s">
        <v>1632</v>
      </c>
      <c r="T212" s="49"/>
      <c r="U212" s="49"/>
      <c r="V212" s="49"/>
      <c r="W212" s="49" t="s">
        <v>1633</v>
      </c>
      <c r="X212" s="49"/>
      <c r="Y212" s="49"/>
      <c r="Z212" s="49"/>
      <c r="AA212" s="49"/>
      <c r="AB212" s="49" t="s">
        <v>217</v>
      </c>
      <c r="AC212" s="49" t="s">
        <v>1455</v>
      </c>
      <c r="AD212" s="52" t="s">
        <v>56</v>
      </c>
      <c r="AE212" s="55">
        <v>40313</v>
      </c>
      <c r="AF212" s="56" t="s">
        <v>1620</v>
      </c>
      <c r="AG212" s="52" t="s">
        <v>1612</v>
      </c>
      <c r="AH212" s="57" t="s">
        <v>1613</v>
      </c>
      <c r="AI212" s="57" t="s">
        <v>1627</v>
      </c>
      <c r="AJ212" s="58">
        <v>188</v>
      </c>
    </row>
    <row r="213" spans="1:36" s="58" customFormat="1" ht="15.75" customHeight="1" x14ac:dyDescent="0.25">
      <c r="A213" s="48">
        <v>5</v>
      </c>
      <c r="B213" s="49">
        <v>12836</v>
      </c>
      <c r="C213" s="50" t="s">
        <v>1634</v>
      </c>
      <c r="D213" s="51" t="s">
        <v>1635</v>
      </c>
      <c r="E213" s="49" t="s">
        <v>1636</v>
      </c>
      <c r="F213" s="52" t="s">
        <v>45</v>
      </c>
      <c r="G213" s="52" t="s">
        <v>1605</v>
      </c>
      <c r="H213" s="49" t="s">
        <v>1637</v>
      </c>
      <c r="I213" s="52">
        <v>6285233022106</v>
      </c>
      <c r="J213" s="53" t="s">
        <v>1638</v>
      </c>
      <c r="K213" s="49"/>
      <c r="L213" s="49"/>
      <c r="M213" s="49"/>
      <c r="N213" s="54" t="s">
        <v>1639</v>
      </c>
      <c r="O213" s="49"/>
      <c r="P213" s="52"/>
      <c r="Q213" s="52"/>
      <c r="R213" s="52"/>
      <c r="S213" s="49" t="s">
        <v>1640</v>
      </c>
      <c r="T213" s="49"/>
      <c r="U213" s="49"/>
      <c r="V213" s="49"/>
      <c r="W213" s="49" t="s">
        <v>1641</v>
      </c>
      <c r="X213" s="49"/>
      <c r="Y213" s="49"/>
      <c r="Z213" s="49"/>
      <c r="AA213" s="49"/>
      <c r="AB213" s="49" t="s">
        <v>217</v>
      </c>
      <c r="AC213" s="49" t="s">
        <v>1455</v>
      </c>
      <c r="AD213" s="52" t="s">
        <v>56</v>
      </c>
      <c r="AE213" s="55">
        <v>40316</v>
      </c>
      <c r="AF213" s="56" t="s">
        <v>1620</v>
      </c>
      <c r="AG213" s="52" t="s">
        <v>1612</v>
      </c>
      <c r="AH213" s="57" t="s">
        <v>1613</v>
      </c>
      <c r="AI213" s="57" t="s">
        <v>1635</v>
      </c>
      <c r="AJ213" s="58">
        <v>190</v>
      </c>
    </row>
    <row r="214" spans="1:36" s="58" customFormat="1" ht="15.75" customHeight="1" x14ac:dyDescent="0.25">
      <c r="A214" s="48">
        <v>6</v>
      </c>
      <c r="B214" s="49">
        <v>12838</v>
      </c>
      <c r="C214" s="50" t="s">
        <v>1642</v>
      </c>
      <c r="D214" s="51" t="s">
        <v>1643</v>
      </c>
      <c r="E214" s="49" t="s">
        <v>1644</v>
      </c>
      <c r="F214" s="52" t="s">
        <v>45</v>
      </c>
      <c r="G214" s="52" t="s">
        <v>1605</v>
      </c>
      <c r="H214" s="49" t="s">
        <v>1645</v>
      </c>
      <c r="I214" s="52">
        <v>6285258853997</v>
      </c>
      <c r="J214" s="53" t="s">
        <v>1646</v>
      </c>
      <c r="K214" s="49"/>
      <c r="L214" s="49"/>
      <c r="M214" s="49"/>
      <c r="N214" s="54" t="s">
        <v>1359</v>
      </c>
      <c r="O214" s="49"/>
      <c r="P214" s="52"/>
      <c r="Q214" s="52"/>
      <c r="R214" s="52"/>
      <c r="S214" s="49" t="s">
        <v>1647</v>
      </c>
      <c r="T214" s="49"/>
      <c r="U214" s="49"/>
      <c r="V214" s="49"/>
      <c r="W214" s="49" t="s">
        <v>1648</v>
      </c>
      <c r="X214" s="49"/>
      <c r="Y214" s="49"/>
      <c r="Z214" s="49"/>
      <c r="AA214" s="49"/>
      <c r="AB214" s="49" t="s">
        <v>217</v>
      </c>
      <c r="AC214" s="49" t="s">
        <v>1455</v>
      </c>
      <c r="AD214" s="52" t="s">
        <v>56</v>
      </c>
      <c r="AE214" s="55">
        <v>40476</v>
      </c>
      <c r="AF214" s="56" t="s">
        <v>1620</v>
      </c>
      <c r="AG214" s="52" t="s">
        <v>1612</v>
      </c>
      <c r="AH214" s="57" t="s">
        <v>1613</v>
      </c>
      <c r="AI214" s="57" t="s">
        <v>1643</v>
      </c>
      <c r="AJ214" s="58">
        <v>192</v>
      </c>
    </row>
    <row r="215" spans="1:36" s="58" customFormat="1" ht="15.75" customHeight="1" x14ac:dyDescent="0.25">
      <c r="A215" s="48">
        <v>7</v>
      </c>
      <c r="B215" s="49">
        <v>12840</v>
      </c>
      <c r="C215" s="50" t="s">
        <v>1649</v>
      </c>
      <c r="D215" s="51" t="s">
        <v>1650</v>
      </c>
      <c r="E215" s="49" t="s">
        <v>1651</v>
      </c>
      <c r="F215" s="52" t="s">
        <v>45</v>
      </c>
      <c r="G215" s="52" t="s">
        <v>1605</v>
      </c>
      <c r="H215" s="62" t="s">
        <v>1652</v>
      </c>
      <c r="I215" s="52">
        <v>6282143292862</v>
      </c>
      <c r="J215" s="53" t="s">
        <v>1653</v>
      </c>
      <c r="K215" s="49"/>
      <c r="L215" s="49"/>
      <c r="M215" s="49"/>
      <c r="N215" s="54" t="s">
        <v>1654</v>
      </c>
      <c r="O215" s="49"/>
      <c r="P215" s="52"/>
      <c r="Q215" s="52"/>
      <c r="R215" s="52"/>
      <c r="S215" s="49" t="s">
        <v>1655</v>
      </c>
      <c r="T215" s="49"/>
      <c r="U215" s="49"/>
      <c r="V215" s="49"/>
      <c r="W215" s="49" t="s">
        <v>1656</v>
      </c>
      <c r="X215" s="49"/>
      <c r="Y215" s="49"/>
      <c r="Z215" s="49"/>
      <c r="AA215" s="49"/>
      <c r="AB215" s="49" t="s">
        <v>217</v>
      </c>
      <c r="AC215" s="49" t="s">
        <v>1455</v>
      </c>
      <c r="AD215" s="52" t="s">
        <v>56</v>
      </c>
      <c r="AE215" s="55">
        <v>40538</v>
      </c>
      <c r="AF215" s="56" t="s">
        <v>1620</v>
      </c>
      <c r="AG215" s="52" t="s">
        <v>1612</v>
      </c>
      <c r="AH215" s="57" t="s">
        <v>1613</v>
      </c>
      <c r="AI215" s="57" t="s">
        <v>1650</v>
      </c>
      <c r="AJ215" s="58">
        <v>194</v>
      </c>
    </row>
    <row r="216" spans="1:36" s="58" customFormat="1" ht="15.75" customHeight="1" x14ac:dyDescent="0.25">
      <c r="A216" s="48">
        <v>8</v>
      </c>
      <c r="B216" s="49">
        <v>12841</v>
      </c>
      <c r="C216" s="50" t="s">
        <v>1657</v>
      </c>
      <c r="D216" s="51" t="s">
        <v>1658</v>
      </c>
      <c r="E216" s="49" t="s">
        <v>1659</v>
      </c>
      <c r="F216" s="52" t="s">
        <v>46</v>
      </c>
      <c r="G216" s="52" t="s">
        <v>1605</v>
      </c>
      <c r="H216" s="49" t="s">
        <v>1660</v>
      </c>
      <c r="I216" s="52">
        <v>6285785746334</v>
      </c>
      <c r="J216" s="53" t="s">
        <v>1661</v>
      </c>
      <c r="K216" s="49"/>
      <c r="L216" s="49"/>
      <c r="M216" s="49"/>
      <c r="N216" s="54" t="s">
        <v>1662</v>
      </c>
      <c r="O216" s="49"/>
      <c r="P216" s="52"/>
      <c r="Q216" s="52"/>
      <c r="R216" s="52"/>
      <c r="S216" s="49" t="s">
        <v>1663</v>
      </c>
      <c r="T216" s="49"/>
      <c r="U216" s="49"/>
      <c r="V216" s="49"/>
      <c r="W216" s="49" t="s">
        <v>1664</v>
      </c>
      <c r="X216" s="49"/>
      <c r="Y216" s="49"/>
      <c r="Z216" s="49"/>
      <c r="AA216" s="49"/>
      <c r="AB216" s="49" t="s">
        <v>217</v>
      </c>
      <c r="AC216" s="49" t="s">
        <v>1455</v>
      </c>
      <c r="AD216" s="52" t="s">
        <v>56</v>
      </c>
      <c r="AE216" s="55">
        <v>40407</v>
      </c>
      <c r="AF216" s="56" t="s">
        <v>1611</v>
      </c>
      <c r="AG216" s="52" t="s">
        <v>1612</v>
      </c>
      <c r="AH216" s="57" t="s">
        <v>1613</v>
      </c>
      <c r="AI216" s="57" t="s">
        <v>1658</v>
      </c>
      <c r="AJ216" s="58">
        <v>196</v>
      </c>
    </row>
    <row r="217" spans="1:36" s="58" customFormat="1" ht="15.75" customHeight="1" x14ac:dyDescent="0.25">
      <c r="A217" s="48">
        <v>9</v>
      </c>
      <c r="B217" s="49">
        <v>12842</v>
      </c>
      <c r="C217" s="50" t="s">
        <v>1665</v>
      </c>
      <c r="D217" s="51" t="s">
        <v>1666</v>
      </c>
      <c r="E217" s="49" t="s">
        <v>1667</v>
      </c>
      <c r="F217" s="52" t="s">
        <v>46</v>
      </c>
      <c r="G217" s="52" t="s">
        <v>1605</v>
      </c>
      <c r="H217" s="49" t="s">
        <v>1668</v>
      </c>
      <c r="I217" s="52">
        <v>6282264192470</v>
      </c>
      <c r="J217" s="53" t="s">
        <v>327</v>
      </c>
      <c r="K217" s="49"/>
      <c r="L217" s="49"/>
      <c r="M217" s="49"/>
      <c r="N217" s="54" t="s">
        <v>85</v>
      </c>
      <c r="O217" s="49"/>
      <c r="P217" s="52"/>
      <c r="Q217" s="52"/>
      <c r="R217" s="52"/>
      <c r="S217" s="49" t="s">
        <v>1669</v>
      </c>
      <c r="T217" s="49"/>
      <c r="U217" s="49"/>
      <c r="V217" s="49"/>
      <c r="W217" s="49" t="s">
        <v>329</v>
      </c>
      <c r="X217" s="49"/>
      <c r="Y217" s="49"/>
      <c r="Z217" s="49"/>
      <c r="AA217" s="49"/>
      <c r="AB217" s="49" t="s">
        <v>217</v>
      </c>
      <c r="AC217" s="49" t="s">
        <v>1455</v>
      </c>
      <c r="AD217" s="52" t="s">
        <v>56</v>
      </c>
      <c r="AE217" s="55">
        <v>40319</v>
      </c>
      <c r="AF217" s="56" t="s">
        <v>1611</v>
      </c>
      <c r="AG217" s="52" t="s">
        <v>1612</v>
      </c>
      <c r="AH217" s="57" t="s">
        <v>1613</v>
      </c>
      <c r="AI217" s="57" t="s">
        <v>1666</v>
      </c>
      <c r="AJ217" s="58">
        <v>198</v>
      </c>
    </row>
    <row r="218" spans="1:36" s="58" customFormat="1" ht="15.75" customHeight="1" x14ac:dyDescent="0.25">
      <c r="A218" s="48">
        <v>10</v>
      </c>
      <c r="B218" s="49">
        <v>12844</v>
      </c>
      <c r="C218" s="50" t="s">
        <v>1670</v>
      </c>
      <c r="D218" s="51" t="s">
        <v>1671</v>
      </c>
      <c r="E218" s="49" t="s">
        <v>1672</v>
      </c>
      <c r="F218" s="52" t="s">
        <v>45</v>
      </c>
      <c r="G218" s="52" t="s">
        <v>1605</v>
      </c>
      <c r="H218" s="49" t="s">
        <v>1673</v>
      </c>
      <c r="I218" s="52">
        <v>6282234173139</v>
      </c>
      <c r="J218" s="53" t="s">
        <v>1674</v>
      </c>
      <c r="K218" s="49"/>
      <c r="L218" s="49"/>
      <c r="M218" s="49"/>
      <c r="N218" s="54" t="s">
        <v>1675</v>
      </c>
      <c r="O218" s="49"/>
      <c r="P218" s="52"/>
      <c r="Q218" s="52"/>
      <c r="R218" s="52"/>
      <c r="S218" s="49" t="s">
        <v>1676</v>
      </c>
      <c r="T218" s="49"/>
      <c r="U218" s="49"/>
      <c r="V218" s="49"/>
      <c r="W218" s="49" t="s">
        <v>1677</v>
      </c>
      <c r="X218" s="49"/>
      <c r="Y218" s="49"/>
      <c r="Z218" s="49"/>
      <c r="AA218" s="49"/>
      <c r="AB218" s="49" t="s">
        <v>217</v>
      </c>
      <c r="AC218" s="49" t="s">
        <v>1455</v>
      </c>
      <c r="AD218" s="52" t="s">
        <v>56</v>
      </c>
      <c r="AE218" s="55">
        <v>40746</v>
      </c>
      <c r="AF218" s="56" t="s">
        <v>1620</v>
      </c>
      <c r="AG218" s="52" t="s">
        <v>1612</v>
      </c>
      <c r="AH218" s="57" t="s">
        <v>1613</v>
      </c>
      <c r="AI218" s="57" t="s">
        <v>1671</v>
      </c>
      <c r="AJ218" s="58">
        <v>200</v>
      </c>
    </row>
    <row r="219" spans="1:36" s="58" customFormat="1" ht="15.75" customHeight="1" x14ac:dyDescent="0.25">
      <c r="A219" s="48">
        <v>11</v>
      </c>
      <c r="B219" s="49">
        <v>12845</v>
      </c>
      <c r="C219" s="50" t="s">
        <v>1678</v>
      </c>
      <c r="D219" s="51" t="s">
        <v>1679</v>
      </c>
      <c r="E219" s="49" t="s">
        <v>1680</v>
      </c>
      <c r="F219" s="52" t="s">
        <v>46</v>
      </c>
      <c r="G219" s="52" t="s">
        <v>1605</v>
      </c>
      <c r="H219" s="49" t="s">
        <v>1681</v>
      </c>
      <c r="I219" s="52" t="s">
        <v>1682</v>
      </c>
      <c r="J219" s="53" t="s">
        <v>355</v>
      </c>
      <c r="K219" s="49"/>
      <c r="L219" s="49"/>
      <c r="M219" s="49"/>
      <c r="N219" s="54" t="s">
        <v>1683</v>
      </c>
      <c r="O219" s="49"/>
      <c r="P219" s="52"/>
      <c r="Q219" s="52"/>
      <c r="R219" s="52"/>
      <c r="S219" s="49" t="s">
        <v>1601</v>
      </c>
      <c r="T219" s="49"/>
      <c r="U219" s="49"/>
      <c r="V219" s="49"/>
      <c r="W219" s="49">
        <v>40249</v>
      </c>
      <c r="X219" s="49"/>
      <c r="Y219" s="49"/>
      <c r="Z219" s="49"/>
      <c r="AA219" s="49"/>
      <c r="AB219" s="49" t="s">
        <v>217</v>
      </c>
      <c r="AC219" s="49" t="s">
        <v>1455</v>
      </c>
      <c r="AD219" s="52" t="s">
        <v>56</v>
      </c>
      <c r="AE219" s="55">
        <v>40249</v>
      </c>
      <c r="AF219" s="56" t="s">
        <v>1611</v>
      </c>
      <c r="AG219" s="52" t="s">
        <v>1612</v>
      </c>
      <c r="AH219" s="57" t="s">
        <v>1613</v>
      </c>
      <c r="AI219" s="57" t="s">
        <v>1679</v>
      </c>
      <c r="AJ219" s="58">
        <v>202</v>
      </c>
    </row>
    <row r="220" spans="1:36" s="58" customFormat="1" ht="15.75" customHeight="1" x14ac:dyDescent="0.25">
      <c r="A220" s="48">
        <v>12</v>
      </c>
      <c r="B220" s="49">
        <v>12846</v>
      </c>
      <c r="C220" s="50" t="s">
        <v>1684</v>
      </c>
      <c r="D220" s="51" t="s">
        <v>1685</v>
      </c>
      <c r="E220" s="49" t="s">
        <v>1686</v>
      </c>
      <c r="F220" s="52" t="s">
        <v>46</v>
      </c>
      <c r="G220" s="52" t="s">
        <v>1605</v>
      </c>
      <c r="H220" s="49" t="s">
        <v>1687</v>
      </c>
      <c r="I220" s="52">
        <v>6281334006335</v>
      </c>
      <c r="J220" s="53" t="s">
        <v>1688</v>
      </c>
      <c r="K220" s="49"/>
      <c r="L220" s="49"/>
      <c r="M220" s="49"/>
      <c r="N220" s="54" t="s">
        <v>1689</v>
      </c>
      <c r="O220" s="49"/>
      <c r="P220" s="52"/>
      <c r="Q220" s="52"/>
      <c r="R220" s="52"/>
      <c r="S220" s="49" t="s">
        <v>1690</v>
      </c>
      <c r="T220" s="49"/>
      <c r="U220" s="49"/>
      <c r="V220" s="49"/>
      <c r="W220" s="49" t="s">
        <v>1691</v>
      </c>
      <c r="X220" s="49"/>
      <c r="Y220" s="49"/>
      <c r="Z220" s="49"/>
      <c r="AA220" s="49"/>
      <c r="AB220" s="49" t="s">
        <v>217</v>
      </c>
      <c r="AC220" s="49" t="s">
        <v>1455</v>
      </c>
      <c r="AD220" s="52" t="s">
        <v>56</v>
      </c>
      <c r="AE220" s="55">
        <v>40475</v>
      </c>
      <c r="AF220" s="56" t="s">
        <v>1611</v>
      </c>
      <c r="AG220" s="52" t="s">
        <v>1612</v>
      </c>
      <c r="AH220" s="57" t="s">
        <v>1613</v>
      </c>
      <c r="AI220" s="57" t="s">
        <v>1685</v>
      </c>
      <c r="AJ220" s="58">
        <v>204</v>
      </c>
    </row>
    <row r="221" spans="1:36" s="58" customFormat="1" ht="15.75" customHeight="1" x14ac:dyDescent="0.25">
      <c r="A221" s="48">
        <v>13</v>
      </c>
      <c r="B221" s="49">
        <v>12847</v>
      </c>
      <c r="C221" s="50" t="s">
        <v>1692</v>
      </c>
      <c r="D221" s="51" t="s">
        <v>1693</v>
      </c>
      <c r="E221" s="49" t="s">
        <v>1694</v>
      </c>
      <c r="F221" s="52" t="s">
        <v>46</v>
      </c>
      <c r="G221" s="52" t="s">
        <v>1605</v>
      </c>
      <c r="H221" s="49" t="s">
        <v>1695</v>
      </c>
      <c r="I221" s="52">
        <v>6281216482162</v>
      </c>
      <c r="J221" s="53" t="s">
        <v>244</v>
      </c>
      <c r="K221" s="49"/>
      <c r="L221" s="49"/>
      <c r="M221" s="49"/>
      <c r="N221" s="54" t="s">
        <v>814</v>
      </c>
      <c r="O221" s="49"/>
      <c r="P221" s="52"/>
      <c r="Q221" s="52"/>
      <c r="R221" s="52"/>
      <c r="S221" s="49" t="s">
        <v>1696</v>
      </c>
      <c r="T221" s="49"/>
      <c r="U221" s="49"/>
      <c r="V221" s="49"/>
      <c r="W221" s="49" t="s">
        <v>246</v>
      </c>
      <c r="X221" s="49"/>
      <c r="Y221" s="49"/>
      <c r="Z221" s="49"/>
      <c r="AA221" s="49"/>
      <c r="AB221" s="49" t="s">
        <v>217</v>
      </c>
      <c r="AC221" s="49" t="s">
        <v>1455</v>
      </c>
      <c r="AD221" s="52" t="s">
        <v>56</v>
      </c>
      <c r="AE221" s="55">
        <v>40482</v>
      </c>
      <c r="AF221" s="56" t="s">
        <v>1611</v>
      </c>
      <c r="AG221" s="52" t="s">
        <v>1612</v>
      </c>
      <c r="AH221" s="57" t="s">
        <v>1613</v>
      </c>
      <c r="AI221" s="57" t="s">
        <v>1693</v>
      </c>
      <c r="AJ221" s="58">
        <v>206</v>
      </c>
    </row>
    <row r="222" spans="1:36" s="58" customFormat="1" ht="15.75" customHeight="1" x14ac:dyDescent="0.25">
      <c r="A222" s="48">
        <v>14</v>
      </c>
      <c r="B222" s="49">
        <v>12876</v>
      </c>
      <c r="C222" s="50" t="s">
        <v>1697</v>
      </c>
      <c r="D222" s="51" t="s">
        <v>1698</v>
      </c>
      <c r="E222" s="49" t="s">
        <v>1699</v>
      </c>
      <c r="F222" s="52" t="s">
        <v>45</v>
      </c>
      <c r="G222" s="52" t="s">
        <v>1605</v>
      </c>
      <c r="H222" s="49" t="s">
        <v>1700</v>
      </c>
      <c r="I222" s="59"/>
      <c r="J222" s="53" t="s">
        <v>1701</v>
      </c>
      <c r="K222" s="49"/>
      <c r="L222" s="49"/>
      <c r="M222" s="49"/>
      <c r="N222" s="54" t="s">
        <v>1702</v>
      </c>
      <c r="O222" s="49"/>
      <c r="P222" s="52"/>
      <c r="Q222" s="52"/>
      <c r="R222" s="52"/>
      <c r="S222" s="49" t="s">
        <v>1703</v>
      </c>
      <c r="T222" s="49"/>
      <c r="U222" s="49"/>
      <c r="V222" s="49"/>
      <c r="W222" s="49"/>
      <c r="X222" s="49"/>
      <c r="Y222" s="49"/>
      <c r="Z222" s="49"/>
      <c r="AA222" s="49"/>
      <c r="AB222" s="49" t="s">
        <v>217</v>
      </c>
      <c r="AC222" s="49" t="s">
        <v>1455</v>
      </c>
      <c r="AD222" s="52" t="s">
        <v>56</v>
      </c>
      <c r="AE222" s="55">
        <v>40553</v>
      </c>
      <c r="AF222" s="56" t="s">
        <v>1620</v>
      </c>
      <c r="AG222" s="52" t="s">
        <v>1612</v>
      </c>
      <c r="AH222" s="57" t="s">
        <v>1613</v>
      </c>
      <c r="AI222" s="57" t="s">
        <v>1698</v>
      </c>
      <c r="AJ222" s="58">
        <v>208</v>
      </c>
    </row>
    <row r="223" spans="1:36" s="58" customFormat="1" ht="15.75" customHeight="1" x14ac:dyDescent="0.25">
      <c r="A223" s="48">
        <v>15</v>
      </c>
      <c r="B223" s="49">
        <v>12849</v>
      </c>
      <c r="C223" s="50" t="s">
        <v>1704</v>
      </c>
      <c r="D223" s="51" t="s">
        <v>1705</v>
      </c>
      <c r="E223" s="49" t="s">
        <v>1706</v>
      </c>
      <c r="F223" s="52" t="s">
        <v>45</v>
      </c>
      <c r="G223" s="52" t="s">
        <v>1605</v>
      </c>
      <c r="H223" s="49" t="s">
        <v>1707</v>
      </c>
      <c r="I223" s="52">
        <v>6285258142299</v>
      </c>
      <c r="J223" s="53" t="s">
        <v>1708</v>
      </c>
      <c r="K223" s="49"/>
      <c r="L223" s="49"/>
      <c r="M223" s="49"/>
      <c r="N223" s="54" t="s">
        <v>1709</v>
      </c>
      <c r="O223" s="49"/>
      <c r="P223" s="52"/>
      <c r="Q223" s="52"/>
      <c r="R223" s="52"/>
      <c r="S223" s="49" t="s">
        <v>1710</v>
      </c>
      <c r="T223" s="49"/>
      <c r="U223" s="49"/>
      <c r="V223" s="49"/>
      <c r="W223" s="49" t="s">
        <v>1711</v>
      </c>
      <c r="X223" s="49"/>
      <c r="Y223" s="49"/>
      <c r="Z223" s="49"/>
      <c r="AA223" s="49"/>
      <c r="AB223" s="49" t="s">
        <v>217</v>
      </c>
      <c r="AC223" s="49" t="s">
        <v>1455</v>
      </c>
      <c r="AD223" s="52" t="s">
        <v>56</v>
      </c>
      <c r="AE223" s="55">
        <v>40679</v>
      </c>
      <c r="AF223" s="56" t="s">
        <v>1620</v>
      </c>
      <c r="AG223" s="52" t="s">
        <v>1612</v>
      </c>
      <c r="AH223" s="57" t="s">
        <v>1613</v>
      </c>
      <c r="AI223" s="57" t="s">
        <v>1705</v>
      </c>
      <c r="AJ223" s="58">
        <v>210</v>
      </c>
    </row>
    <row r="224" spans="1:36" s="58" customFormat="1" ht="15.75" customHeight="1" x14ac:dyDescent="0.25">
      <c r="A224" s="48">
        <v>16</v>
      </c>
      <c r="B224" s="49">
        <v>12850</v>
      </c>
      <c r="C224" s="50" t="s">
        <v>1712</v>
      </c>
      <c r="D224" s="51" t="s">
        <v>1713</v>
      </c>
      <c r="E224" s="49" t="s">
        <v>1714</v>
      </c>
      <c r="F224" s="52" t="s">
        <v>45</v>
      </c>
      <c r="G224" s="52" t="s">
        <v>1605</v>
      </c>
      <c r="H224" s="49" t="s">
        <v>1715</v>
      </c>
      <c r="I224" s="59">
        <v>6285331395353</v>
      </c>
      <c r="J224" s="53" t="s">
        <v>1716</v>
      </c>
      <c r="K224" s="49"/>
      <c r="L224" s="49"/>
      <c r="M224" s="49"/>
      <c r="N224" s="54" t="s">
        <v>1266</v>
      </c>
      <c r="O224" s="49"/>
      <c r="P224" s="52"/>
      <c r="Q224" s="52"/>
      <c r="R224" s="52"/>
      <c r="S224" s="49" t="s">
        <v>1717</v>
      </c>
      <c r="T224" s="49"/>
      <c r="U224" s="49"/>
      <c r="V224" s="49"/>
      <c r="W224" s="49">
        <v>40850</v>
      </c>
      <c r="X224" s="49"/>
      <c r="Y224" s="49"/>
      <c r="Z224" s="49"/>
      <c r="AA224" s="49"/>
      <c r="AB224" s="49" t="s">
        <v>217</v>
      </c>
      <c r="AC224" s="49" t="s">
        <v>1455</v>
      </c>
      <c r="AD224" s="52" t="s">
        <v>56</v>
      </c>
      <c r="AE224" s="55">
        <v>40850</v>
      </c>
      <c r="AF224" s="56" t="s">
        <v>1620</v>
      </c>
      <c r="AG224" s="52" t="s">
        <v>1612</v>
      </c>
      <c r="AH224" s="57" t="s">
        <v>1613</v>
      </c>
      <c r="AI224" s="57" t="s">
        <v>1713</v>
      </c>
      <c r="AJ224" s="58">
        <v>212</v>
      </c>
    </row>
    <row r="225" spans="1:36" s="58" customFormat="1" ht="15.75" customHeight="1" x14ac:dyDescent="0.25">
      <c r="A225" s="48">
        <v>17</v>
      </c>
      <c r="B225" s="49">
        <v>12851</v>
      </c>
      <c r="C225" s="50" t="s">
        <v>1718</v>
      </c>
      <c r="D225" s="51" t="s">
        <v>1719</v>
      </c>
      <c r="E225" s="49" t="s">
        <v>1720</v>
      </c>
      <c r="F225" s="52" t="s">
        <v>45</v>
      </c>
      <c r="G225" s="52" t="s">
        <v>1605</v>
      </c>
      <c r="H225" s="49" t="s">
        <v>1721</v>
      </c>
      <c r="I225" s="52">
        <v>6282264192470</v>
      </c>
      <c r="J225" s="53" t="s">
        <v>1630</v>
      </c>
      <c r="K225" s="49"/>
      <c r="L225" s="49"/>
      <c r="M225" s="49"/>
      <c r="N225" s="54" t="s">
        <v>85</v>
      </c>
      <c r="O225" s="49"/>
      <c r="P225" s="52"/>
      <c r="Q225" s="52"/>
      <c r="R225" s="52"/>
      <c r="S225" s="49" t="s">
        <v>1722</v>
      </c>
      <c r="T225" s="49"/>
      <c r="U225" s="49"/>
      <c r="V225" s="49"/>
      <c r="W225" s="49" t="s">
        <v>1633</v>
      </c>
      <c r="X225" s="49"/>
      <c r="Y225" s="49"/>
      <c r="Z225" s="49"/>
      <c r="AA225" s="49"/>
      <c r="AB225" s="49" t="s">
        <v>217</v>
      </c>
      <c r="AC225" s="49" t="s">
        <v>1455</v>
      </c>
      <c r="AD225" s="52" t="s">
        <v>56</v>
      </c>
      <c r="AE225" s="55">
        <v>40313</v>
      </c>
      <c r="AF225" s="56" t="s">
        <v>1620</v>
      </c>
      <c r="AG225" s="52" t="s">
        <v>1612</v>
      </c>
      <c r="AH225" s="57" t="s">
        <v>1613</v>
      </c>
      <c r="AI225" s="57" t="s">
        <v>1719</v>
      </c>
      <c r="AJ225" s="58">
        <v>214</v>
      </c>
    </row>
    <row r="226" spans="1:36" s="58" customFormat="1" ht="15.75" customHeight="1" x14ac:dyDescent="0.25">
      <c r="A226" s="48">
        <v>18</v>
      </c>
      <c r="B226" s="49">
        <v>12852</v>
      </c>
      <c r="C226" s="50" t="s">
        <v>1723</v>
      </c>
      <c r="D226" s="51" t="s">
        <v>1724</v>
      </c>
      <c r="E226" s="49" t="s">
        <v>1725</v>
      </c>
      <c r="F226" s="52" t="s">
        <v>45</v>
      </c>
      <c r="G226" s="52" t="s">
        <v>1605</v>
      </c>
      <c r="H226" s="49" t="s">
        <v>1726</v>
      </c>
      <c r="I226" s="52">
        <v>6282264192470</v>
      </c>
      <c r="J226" s="53" t="s">
        <v>1727</v>
      </c>
      <c r="K226" s="49"/>
      <c r="L226" s="49"/>
      <c r="M226" s="49"/>
      <c r="N226" s="54" t="s">
        <v>107</v>
      </c>
      <c r="O226" s="49"/>
      <c r="P226" s="52"/>
      <c r="Q226" s="52"/>
      <c r="R226" s="52"/>
      <c r="S226" s="49" t="s">
        <v>1728</v>
      </c>
      <c r="T226" s="49"/>
      <c r="U226" s="49"/>
      <c r="V226" s="49"/>
      <c r="W226" s="49" t="s">
        <v>1729</v>
      </c>
      <c r="X226" s="49"/>
      <c r="Y226" s="49"/>
      <c r="Z226" s="49"/>
      <c r="AA226" s="49"/>
      <c r="AB226" s="49" t="s">
        <v>217</v>
      </c>
      <c r="AC226" s="49" t="s">
        <v>1455</v>
      </c>
      <c r="AD226" s="52" t="s">
        <v>56</v>
      </c>
      <c r="AE226" s="55">
        <v>40358</v>
      </c>
      <c r="AF226" s="56" t="s">
        <v>1620</v>
      </c>
      <c r="AG226" s="52" t="s">
        <v>1612</v>
      </c>
      <c r="AH226" s="57" t="s">
        <v>1613</v>
      </c>
      <c r="AI226" s="57" t="s">
        <v>1724</v>
      </c>
      <c r="AJ226" s="58">
        <v>216</v>
      </c>
    </row>
    <row r="227" spans="1:36" s="58" customFormat="1" ht="15.75" customHeight="1" x14ac:dyDescent="0.25">
      <c r="A227" s="48">
        <v>19</v>
      </c>
      <c r="B227" s="49">
        <v>12799</v>
      </c>
      <c r="C227" s="50" t="s">
        <v>1730</v>
      </c>
      <c r="D227" s="51" t="s">
        <v>1731</v>
      </c>
      <c r="E227" s="49" t="s">
        <v>1732</v>
      </c>
      <c r="F227" s="52" t="s">
        <v>46</v>
      </c>
      <c r="G227" s="52" t="s">
        <v>1605</v>
      </c>
      <c r="H227" s="49" t="s">
        <v>1733</v>
      </c>
      <c r="I227" s="52">
        <v>6282338565540</v>
      </c>
      <c r="J227" s="53" t="s">
        <v>282</v>
      </c>
      <c r="K227" s="49"/>
      <c r="L227" s="49"/>
      <c r="M227" s="49"/>
      <c r="N227" s="54" t="s">
        <v>1734</v>
      </c>
      <c r="O227" s="49"/>
      <c r="P227" s="52"/>
      <c r="Q227" s="52"/>
      <c r="R227" s="52"/>
      <c r="S227" s="49" t="s">
        <v>1735</v>
      </c>
      <c r="T227" s="49"/>
      <c r="U227" s="49"/>
      <c r="V227" s="49"/>
      <c r="W227" s="49">
        <v>40504</v>
      </c>
      <c r="X227" s="49"/>
      <c r="Y227" s="49"/>
      <c r="Z227" s="49"/>
      <c r="AA227" s="49"/>
      <c r="AB227" s="49" t="s">
        <v>186</v>
      </c>
      <c r="AC227" s="49" t="s">
        <v>1455</v>
      </c>
      <c r="AD227" s="52" t="s">
        <v>56</v>
      </c>
      <c r="AE227" s="55">
        <v>40504</v>
      </c>
      <c r="AF227" s="56" t="s">
        <v>1611</v>
      </c>
      <c r="AG227" s="52" t="s">
        <v>1612</v>
      </c>
      <c r="AH227" s="57" t="s">
        <v>1613</v>
      </c>
      <c r="AI227" s="57" t="s">
        <v>1731</v>
      </c>
      <c r="AJ227" s="58">
        <v>218</v>
      </c>
    </row>
    <row r="228" spans="1:36" s="58" customFormat="1" ht="15.75" customHeight="1" x14ac:dyDescent="0.25">
      <c r="A228" s="48">
        <v>20</v>
      </c>
      <c r="B228" s="49">
        <v>12853</v>
      </c>
      <c r="C228" s="50" t="s">
        <v>1736</v>
      </c>
      <c r="D228" s="51" t="s">
        <v>1737</v>
      </c>
      <c r="E228" s="49" t="s">
        <v>1738</v>
      </c>
      <c r="F228" s="52" t="s">
        <v>45</v>
      </c>
      <c r="G228" s="52" t="s">
        <v>1605</v>
      </c>
      <c r="H228" s="49" t="s">
        <v>1739</v>
      </c>
      <c r="I228" s="52">
        <v>628980581568</v>
      </c>
      <c r="J228" s="53" t="s">
        <v>1740</v>
      </c>
      <c r="K228" s="49"/>
      <c r="L228" s="49"/>
      <c r="M228" s="49"/>
      <c r="N228" s="54" t="s">
        <v>1741</v>
      </c>
      <c r="O228" s="49"/>
      <c r="P228" s="52"/>
      <c r="Q228" s="52"/>
      <c r="R228" s="52"/>
      <c r="S228" s="49" t="s">
        <v>1742</v>
      </c>
      <c r="T228" s="49"/>
      <c r="U228" s="49"/>
      <c r="V228" s="49"/>
      <c r="W228" s="49" t="s">
        <v>1743</v>
      </c>
      <c r="X228" s="49"/>
      <c r="Y228" s="49"/>
      <c r="Z228" s="49"/>
      <c r="AA228" s="49"/>
      <c r="AB228" s="49" t="s">
        <v>217</v>
      </c>
      <c r="AC228" s="49" t="s">
        <v>1455</v>
      </c>
      <c r="AD228" s="52" t="s">
        <v>56</v>
      </c>
      <c r="AE228" s="55">
        <v>40630</v>
      </c>
      <c r="AF228" s="56" t="s">
        <v>1620</v>
      </c>
      <c r="AG228" s="52" t="s">
        <v>1612</v>
      </c>
      <c r="AH228" s="57" t="s">
        <v>1613</v>
      </c>
      <c r="AI228" s="57" t="s">
        <v>1737</v>
      </c>
      <c r="AJ228" s="58">
        <v>220</v>
      </c>
    </row>
    <row r="229" spans="1:36" s="58" customFormat="1" ht="15.75" customHeight="1" x14ac:dyDescent="0.25">
      <c r="A229" s="48">
        <v>21</v>
      </c>
      <c r="B229" s="49">
        <v>12854</v>
      </c>
      <c r="C229" s="50" t="s">
        <v>1744</v>
      </c>
      <c r="D229" s="51" t="s">
        <v>1745</v>
      </c>
      <c r="E229" s="49" t="s">
        <v>1746</v>
      </c>
      <c r="F229" s="52" t="s">
        <v>45</v>
      </c>
      <c r="G229" s="52" t="s">
        <v>1605</v>
      </c>
      <c r="H229" s="49" t="s">
        <v>1747</v>
      </c>
      <c r="I229" s="52">
        <v>6287819559443</v>
      </c>
      <c r="J229" s="53" t="s">
        <v>384</v>
      </c>
      <c r="K229" s="49"/>
      <c r="L229" s="49"/>
      <c r="M229" s="49"/>
      <c r="N229" s="54" t="s">
        <v>385</v>
      </c>
      <c r="O229" s="49"/>
      <c r="P229" s="52"/>
      <c r="Q229" s="52"/>
      <c r="R229" s="52"/>
      <c r="S229" s="49" t="s">
        <v>1748</v>
      </c>
      <c r="T229" s="49"/>
      <c r="U229" s="49"/>
      <c r="V229" s="49"/>
      <c r="W229" s="49">
        <v>40218</v>
      </c>
      <c r="X229" s="49"/>
      <c r="Y229" s="49"/>
      <c r="Z229" s="49"/>
      <c r="AA229" s="49"/>
      <c r="AB229" s="49" t="s">
        <v>217</v>
      </c>
      <c r="AC229" s="49" t="s">
        <v>1455</v>
      </c>
      <c r="AD229" s="52" t="s">
        <v>56</v>
      </c>
      <c r="AE229" s="55">
        <v>40218</v>
      </c>
      <c r="AF229" s="56" t="s">
        <v>1620</v>
      </c>
      <c r="AG229" s="52" t="s">
        <v>1612</v>
      </c>
      <c r="AH229" s="57" t="s">
        <v>1613</v>
      </c>
      <c r="AI229" s="57" t="s">
        <v>1745</v>
      </c>
      <c r="AJ229" s="58">
        <v>222</v>
      </c>
    </row>
    <row r="230" spans="1:36" s="58" customFormat="1" ht="15.75" customHeight="1" x14ac:dyDescent="0.25">
      <c r="A230" s="48">
        <v>22</v>
      </c>
      <c r="B230" s="49">
        <v>12857</v>
      </c>
      <c r="C230" s="50" t="s">
        <v>1749</v>
      </c>
      <c r="D230" s="51" t="s">
        <v>1750</v>
      </c>
      <c r="E230" s="49" t="s">
        <v>1751</v>
      </c>
      <c r="F230" s="52" t="s">
        <v>46</v>
      </c>
      <c r="G230" s="52" t="s">
        <v>1605</v>
      </c>
      <c r="H230" s="49" t="s">
        <v>1752</v>
      </c>
      <c r="I230" s="52">
        <v>6285812449867</v>
      </c>
      <c r="J230" s="53" t="s">
        <v>1753</v>
      </c>
      <c r="K230" s="49"/>
      <c r="L230" s="49"/>
      <c r="M230" s="49"/>
      <c r="N230" s="54" t="s">
        <v>106</v>
      </c>
      <c r="O230" s="49"/>
      <c r="P230" s="52"/>
      <c r="Q230" s="52"/>
      <c r="R230" s="52"/>
      <c r="S230" s="49" t="s">
        <v>641</v>
      </c>
      <c r="T230" s="49"/>
      <c r="U230" s="49"/>
      <c r="V230" s="49"/>
      <c r="W230" s="49" t="s">
        <v>1754</v>
      </c>
      <c r="X230" s="49"/>
      <c r="Y230" s="49"/>
      <c r="Z230" s="49"/>
      <c r="AA230" s="49"/>
      <c r="AB230" s="49" t="s">
        <v>217</v>
      </c>
      <c r="AC230" s="49" t="s">
        <v>1455</v>
      </c>
      <c r="AD230" s="52" t="s">
        <v>59</v>
      </c>
      <c r="AE230" s="55">
        <v>40373</v>
      </c>
      <c r="AF230" s="56" t="s">
        <v>1611</v>
      </c>
      <c r="AG230" s="52" t="s">
        <v>1612</v>
      </c>
      <c r="AH230" s="57" t="s">
        <v>1613</v>
      </c>
      <c r="AI230" s="57" t="s">
        <v>1750</v>
      </c>
      <c r="AJ230" s="58">
        <v>224</v>
      </c>
    </row>
    <row r="231" spans="1:36" s="58" customFormat="1" ht="15.75" customHeight="1" x14ac:dyDescent="0.25">
      <c r="A231" s="48">
        <v>23</v>
      </c>
      <c r="B231" s="49">
        <v>12858</v>
      </c>
      <c r="C231" s="50" t="s">
        <v>1755</v>
      </c>
      <c r="D231" s="51" t="s">
        <v>1756</v>
      </c>
      <c r="E231" s="49" t="s">
        <v>1757</v>
      </c>
      <c r="F231" s="52" t="s">
        <v>45</v>
      </c>
      <c r="G231" s="52" t="s">
        <v>1605</v>
      </c>
      <c r="H231" s="49" t="s">
        <v>1758</v>
      </c>
      <c r="I231" s="52">
        <v>6285222789154</v>
      </c>
      <c r="J231" s="53" t="s">
        <v>1759</v>
      </c>
      <c r="K231" s="49"/>
      <c r="L231" s="49"/>
      <c r="M231" s="49"/>
      <c r="N231" s="54" t="s">
        <v>1760</v>
      </c>
      <c r="O231" s="49"/>
      <c r="P231" s="52"/>
      <c r="Q231" s="52"/>
      <c r="R231" s="52"/>
      <c r="S231" s="49" t="s">
        <v>1761</v>
      </c>
      <c r="T231" s="49"/>
      <c r="U231" s="49"/>
      <c r="V231" s="49"/>
      <c r="W231" s="49">
        <v>40186</v>
      </c>
      <c r="X231" s="49"/>
      <c r="Y231" s="49"/>
      <c r="Z231" s="49"/>
      <c r="AA231" s="49"/>
      <c r="AB231" s="49" t="s">
        <v>217</v>
      </c>
      <c r="AC231" s="49" t="s">
        <v>1455</v>
      </c>
      <c r="AD231" s="52" t="s">
        <v>56</v>
      </c>
      <c r="AE231" s="55">
        <v>40186</v>
      </c>
      <c r="AF231" s="56" t="s">
        <v>1620</v>
      </c>
      <c r="AG231" s="52" t="s">
        <v>1612</v>
      </c>
      <c r="AH231" s="57" t="s">
        <v>1613</v>
      </c>
      <c r="AI231" s="57" t="s">
        <v>1756</v>
      </c>
      <c r="AJ231" s="58">
        <v>226</v>
      </c>
    </row>
    <row r="232" spans="1:36" s="58" customFormat="1" ht="15.75" customHeight="1" x14ac:dyDescent="0.25">
      <c r="A232" s="48">
        <v>1</v>
      </c>
      <c r="B232" s="49">
        <v>13090</v>
      </c>
      <c r="C232" s="50" t="s">
        <v>1762</v>
      </c>
      <c r="D232" s="51" t="s">
        <v>1763</v>
      </c>
      <c r="E232" s="49" t="s">
        <v>1764</v>
      </c>
      <c r="F232" s="52" t="s">
        <v>45</v>
      </c>
      <c r="G232" s="52" t="s">
        <v>1765</v>
      </c>
      <c r="H232" s="49" t="s">
        <v>1766</v>
      </c>
      <c r="I232" s="52" t="s">
        <v>1767</v>
      </c>
      <c r="J232" s="53" t="s">
        <v>1768</v>
      </c>
      <c r="K232" s="49"/>
      <c r="L232" s="49"/>
      <c r="M232" s="49"/>
      <c r="N232" s="54" t="s">
        <v>1769</v>
      </c>
      <c r="O232" s="49"/>
      <c r="P232" s="52"/>
      <c r="Q232" s="52"/>
      <c r="R232" s="52"/>
      <c r="S232" s="49" t="s">
        <v>1770</v>
      </c>
      <c r="T232" s="49"/>
      <c r="U232" s="49"/>
      <c r="V232" s="49"/>
      <c r="W232" s="49"/>
      <c r="X232" s="49"/>
      <c r="Y232" s="49"/>
      <c r="Z232" s="49"/>
      <c r="AA232" s="49"/>
      <c r="AB232" s="49" t="s">
        <v>1771</v>
      </c>
      <c r="AC232" s="49" t="s">
        <v>127</v>
      </c>
      <c r="AD232" s="52" t="s">
        <v>56</v>
      </c>
      <c r="AE232" s="55">
        <v>40705</v>
      </c>
      <c r="AF232" s="56" t="s">
        <v>1772</v>
      </c>
      <c r="AG232" s="52" t="s">
        <v>1773</v>
      </c>
      <c r="AH232" s="57" t="s">
        <v>1774</v>
      </c>
      <c r="AI232" s="57" t="s">
        <v>1763</v>
      </c>
      <c r="AJ232" s="58">
        <v>220</v>
      </c>
    </row>
    <row r="233" spans="1:36" s="58" customFormat="1" ht="15.75" customHeight="1" x14ac:dyDescent="0.25">
      <c r="A233" s="48">
        <v>2</v>
      </c>
      <c r="B233" s="49">
        <v>13119</v>
      </c>
      <c r="C233" s="50" t="s">
        <v>1775</v>
      </c>
      <c r="D233" s="51" t="s">
        <v>1776</v>
      </c>
      <c r="E233" s="49" t="s">
        <v>1777</v>
      </c>
      <c r="F233" s="52" t="s">
        <v>46</v>
      </c>
      <c r="G233" s="52" t="s">
        <v>1765</v>
      </c>
      <c r="H233" s="49" t="s">
        <v>1778</v>
      </c>
      <c r="I233" s="52" t="s">
        <v>1779</v>
      </c>
      <c r="J233" s="53" t="s">
        <v>1780</v>
      </c>
      <c r="K233" s="49"/>
      <c r="L233" s="49"/>
      <c r="M233" s="49"/>
      <c r="N233" s="54" t="s">
        <v>1781</v>
      </c>
      <c r="O233" s="49"/>
      <c r="P233" s="52"/>
      <c r="Q233" s="52"/>
      <c r="R233" s="52"/>
      <c r="S233" s="49" t="s">
        <v>1782</v>
      </c>
      <c r="T233" s="49"/>
      <c r="U233" s="49"/>
      <c r="V233" s="49"/>
      <c r="W233" s="49"/>
      <c r="X233" s="49"/>
      <c r="Y233" s="49"/>
      <c r="Z233" s="49"/>
      <c r="AA233" s="49"/>
      <c r="AB233" s="49" t="s">
        <v>1771</v>
      </c>
      <c r="AC233" s="49" t="s">
        <v>127</v>
      </c>
      <c r="AD233" s="52" t="s">
        <v>56</v>
      </c>
      <c r="AE233" s="55">
        <v>40717</v>
      </c>
      <c r="AF233" s="56" t="s">
        <v>1783</v>
      </c>
      <c r="AG233" s="52" t="s">
        <v>1773</v>
      </c>
      <c r="AH233" s="57" t="s">
        <v>1774</v>
      </c>
      <c r="AI233" s="57" t="s">
        <v>1776</v>
      </c>
      <c r="AJ233" s="58">
        <v>222</v>
      </c>
    </row>
    <row r="234" spans="1:36" s="58" customFormat="1" ht="15.75" customHeight="1" x14ac:dyDescent="0.25">
      <c r="A234" s="48">
        <v>3</v>
      </c>
      <c r="B234" s="49">
        <v>13091</v>
      </c>
      <c r="C234" s="50" t="s">
        <v>1784</v>
      </c>
      <c r="D234" s="51" t="s">
        <v>1785</v>
      </c>
      <c r="E234" s="49" t="s">
        <v>1786</v>
      </c>
      <c r="F234" s="52" t="s">
        <v>45</v>
      </c>
      <c r="G234" s="52" t="s">
        <v>1765</v>
      </c>
      <c r="H234" s="49" t="s">
        <v>1787</v>
      </c>
      <c r="I234" s="52" t="s">
        <v>1788</v>
      </c>
      <c r="J234" s="53" t="s">
        <v>1789</v>
      </c>
      <c r="K234" s="49"/>
      <c r="L234" s="49"/>
      <c r="M234" s="49"/>
      <c r="N234" s="54" t="s">
        <v>1790</v>
      </c>
      <c r="O234" s="49"/>
      <c r="P234" s="52"/>
      <c r="Q234" s="52"/>
      <c r="R234" s="52"/>
      <c r="S234" s="49" t="s">
        <v>1791</v>
      </c>
      <c r="T234" s="49"/>
      <c r="U234" s="49"/>
      <c r="V234" s="49"/>
      <c r="W234" s="49"/>
      <c r="X234" s="49"/>
      <c r="Y234" s="49"/>
      <c r="Z234" s="49"/>
      <c r="AA234" s="49"/>
      <c r="AB234" s="49" t="s">
        <v>1771</v>
      </c>
      <c r="AC234" s="49" t="s">
        <v>127</v>
      </c>
      <c r="AD234" s="52" t="s">
        <v>56</v>
      </c>
      <c r="AE234" s="55">
        <v>40761</v>
      </c>
      <c r="AF234" s="56" t="s">
        <v>1772</v>
      </c>
      <c r="AG234" s="52" t="s">
        <v>1773</v>
      </c>
      <c r="AH234" s="57" t="s">
        <v>1774</v>
      </c>
      <c r="AI234" s="57" t="s">
        <v>1785</v>
      </c>
      <c r="AJ234" s="58">
        <v>224</v>
      </c>
    </row>
    <row r="235" spans="1:36" s="58" customFormat="1" ht="15.75" customHeight="1" x14ac:dyDescent="0.25">
      <c r="A235" s="48">
        <v>4</v>
      </c>
      <c r="B235" s="49">
        <v>13124</v>
      </c>
      <c r="C235" s="50" t="s">
        <v>1792</v>
      </c>
      <c r="D235" s="51" t="s">
        <v>1793</v>
      </c>
      <c r="E235" s="49" t="s">
        <v>1794</v>
      </c>
      <c r="F235" s="52" t="s">
        <v>46</v>
      </c>
      <c r="G235" s="52" t="s">
        <v>1765</v>
      </c>
      <c r="H235" s="49" t="s">
        <v>1795</v>
      </c>
      <c r="I235" s="52" t="s">
        <v>1796</v>
      </c>
      <c r="J235" s="53" t="s">
        <v>1797</v>
      </c>
      <c r="K235" s="49"/>
      <c r="L235" s="49"/>
      <c r="M235" s="49"/>
      <c r="N235" s="54" t="s">
        <v>1798</v>
      </c>
      <c r="O235" s="49"/>
      <c r="P235" s="52"/>
      <c r="Q235" s="52"/>
      <c r="R235" s="52"/>
      <c r="S235" s="49" t="s">
        <v>1799</v>
      </c>
      <c r="T235" s="49"/>
      <c r="U235" s="49"/>
      <c r="V235" s="49"/>
      <c r="W235" s="49"/>
      <c r="X235" s="49"/>
      <c r="Y235" s="49"/>
      <c r="Z235" s="49"/>
      <c r="AA235" s="49"/>
      <c r="AB235" s="49" t="s">
        <v>1771</v>
      </c>
      <c r="AC235" s="49" t="s">
        <v>127</v>
      </c>
      <c r="AD235" s="52" t="s">
        <v>1800</v>
      </c>
      <c r="AE235" s="55">
        <v>40817</v>
      </c>
      <c r="AF235" s="56" t="s">
        <v>1783</v>
      </c>
      <c r="AG235" s="52" t="s">
        <v>1773</v>
      </c>
      <c r="AH235" s="57" t="s">
        <v>1774</v>
      </c>
      <c r="AI235" s="57" t="s">
        <v>1793</v>
      </c>
      <c r="AJ235" s="58">
        <v>226</v>
      </c>
    </row>
    <row r="236" spans="1:36" s="58" customFormat="1" ht="15.75" customHeight="1" x14ac:dyDescent="0.25">
      <c r="A236" s="48">
        <v>5</v>
      </c>
      <c r="B236" s="49">
        <v>13127</v>
      </c>
      <c r="C236" s="50" t="s">
        <v>1801</v>
      </c>
      <c r="D236" s="51" t="s">
        <v>1802</v>
      </c>
      <c r="E236" s="49" t="s">
        <v>1803</v>
      </c>
      <c r="F236" s="52" t="s">
        <v>45</v>
      </c>
      <c r="G236" s="52" t="s">
        <v>1765</v>
      </c>
      <c r="H236" s="49" t="s">
        <v>1804</v>
      </c>
      <c r="I236" s="52" t="s">
        <v>1805</v>
      </c>
      <c r="J236" s="53" t="s">
        <v>770</v>
      </c>
      <c r="K236" s="49"/>
      <c r="L236" s="49"/>
      <c r="M236" s="49"/>
      <c r="N236" s="54" t="s">
        <v>1806</v>
      </c>
      <c r="O236" s="49"/>
      <c r="P236" s="52"/>
      <c r="Q236" s="52"/>
      <c r="R236" s="52"/>
      <c r="S236" s="49" t="s">
        <v>1807</v>
      </c>
      <c r="T236" s="49"/>
      <c r="U236" s="49"/>
      <c r="V236" s="49"/>
      <c r="W236" s="49"/>
      <c r="X236" s="49"/>
      <c r="Y236" s="49"/>
      <c r="Z236" s="49"/>
      <c r="AA236" s="49"/>
      <c r="AB236" s="49" t="s">
        <v>1771</v>
      </c>
      <c r="AC236" s="49" t="s">
        <v>127</v>
      </c>
      <c r="AD236" s="52" t="s">
        <v>56</v>
      </c>
      <c r="AE236" s="55">
        <v>40821</v>
      </c>
      <c r="AF236" s="56" t="s">
        <v>1772</v>
      </c>
      <c r="AG236" s="52" t="s">
        <v>1773</v>
      </c>
      <c r="AH236" s="57" t="s">
        <v>1774</v>
      </c>
      <c r="AI236" s="57" t="s">
        <v>1802</v>
      </c>
      <c r="AJ236" s="58">
        <v>228</v>
      </c>
    </row>
    <row r="237" spans="1:36" s="58" customFormat="1" ht="15.75" customHeight="1" x14ac:dyDescent="0.25">
      <c r="A237" s="48">
        <v>6</v>
      </c>
      <c r="B237" s="49">
        <v>13096</v>
      </c>
      <c r="C237" s="50" t="s">
        <v>1808</v>
      </c>
      <c r="D237" s="51" t="s">
        <v>1809</v>
      </c>
      <c r="E237" s="49" t="s">
        <v>1810</v>
      </c>
      <c r="F237" s="52" t="s">
        <v>45</v>
      </c>
      <c r="G237" s="52" t="s">
        <v>1765</v>
      </c>
      <c r="H237" s="49" t="s">
        <v>1811</v>
      </c>
      <c r="I237" s="52" t="s">
        <v>1812</v>
      </c>
      <c r="J237" s="53" t="s">
        <v>1813</v>
      </c>
      <c r="K237" s="49"/>
      <c r="L237" s="49"/>
      <c r="M237" s="49"/>
      <c r="N237" s="54" t="s">
        <v>1814</v>
      </c>
      <c r="O237" s="49"/>
      <c r="P237" s="52"/>
      <c r="Q237" s="52"/>
      <c r="R237" s="52"/>
      <c r="S237" s="49" t="s">
        <v>1815</v>
      </c>
      <c r="T237" s="49"/>
      <c r="U237" s="49"/>
      <c r="V237" s="49"/>
      <c r="W237" s="49"/>
      <c r="X237" s="49"/>
      <c r="Y237" s="49"/>
      <c r="Z237" s="49"/>
      <c r="AA237" s="49"/>
      <c r="AB237" s="49" t="s">
        <v>1771</v>
      </c>
      <c r="AC237" s="49" t="s">
        <v>127</v>
      </c>
      <c r="AD237" s="52" t="s">
        <v>56</v>
      </c>
      <c r="AE237" s="55">
        <v>41183</v>
      </c>
      <c r="AF237" s="56" t="s">
        <v>1772</v>
      </c>
      <c r="AG237" s="52" t="s">
        <v>1773</v>
      </c>
      <c r="AH237" s="57" t="s">
        <v>1774</v>
      </c>
      <c r="AI237" s="57" t="s">
        <v>1809</v>
      </c>
      <c r="AJ237" s="58">
        <v>230</v>
      </c>
    </row>
    <row r="238" spans="1:36" s="58" customFormat="1" ht="15.75" customHeight="1" x14ac:dyDescent="0.25">
      <c r="A238" s="48">
        <v>7</v>
      </c>
      <c r="B238" s="49">
        <v>13130</v>
      </c>
      <c r="C238" s="50" t="s">
        <v>1816</v>
      </c>
      <c r="D238" s="51" t="s">
        <v>1817</v>
      </c>
      <c r="E238" s="49" t="s">
        <v>1818</v>
      </c>
      <c r="F238" s="52" t="s">
        <v>46</v>
      </c>
      <c r="G238" s="52" t="s">
        <v>1765</v>
      </c>
      <c r="H238" s="49" t="s">
        <v>1819</v>
      </c>
      <c r="I238" s="52" t="s">
        <v>1820</v>
      </c>
      <c r="J238" s="53" t="s">
        <v>1821</v>
      </c>
      <c r="K238" s="49"/>
      <c r="L238" s="49"/>
      <c r="M238" s="49"/>
      <c r="N238" s="54" t="s">
        <v>1822</v>
      </c>
      <c r="O238" s="49"/>
      <c r="P238" s="52"/>
      <c r="Q238" s="52"/>
      <c r="R238" s="52"/>
      <c r="S238" s="49" t="s">
        <v>1823</v>
      </c>
      <c r="T238" s="49"/>
      <c r="U238" s="49"/>
      <c r="V238" s="49"/>
      <c r="W238" s="49"/>
      <c r="X238" s="49"/>
      <c r="Y238" s="49"/>
      <c r="Z238" s="49"/>
      <c r="AA238" s="49"/>
      <c r="AB238" s="49" t="s">
        <v>1771</v>
      </c>
      <c r="AC238" s="49" t="s">
        <v>127</v>
      </c>
      <c r="AD238" s="52" t="s">
        <v>56</v>
      </c>
      <c r="AE238" s="55">
        <v>40985</v>
      </c>
      <c r="AF238" s="56" t="s">
        <v>1783</v>
      </c>
      <c r="AG238" s="52" t="s">
        <v>1773</v>
      </c>
      <c r="AH238" s="57" t="s">
        <v>1774</v>
      </c>
      <c r="AI238" s="57" t="s">
        <v>1817</v>
      </c>
      <c r="AJ238" s="58">
        <v>232</v>
      </c>
    </row>
    <row r="239" spans="1:36" s="58" customFormat="1" ht="15.75" customHeight="1" x14ac:dyDescent="0.25">
      <c r="A239" s="48">
        <v>8</v>
      </c>
      <c r="B239" s="49">
        <v>13102</v>
      </c>
      <c r="C239" s="50" t="s">
        <v>1824</v>
      </c>
      <c r="D239" s="51" t="s">
        <v>1825</v>
      </c>
      <c r="E239" s="49" t="s">
        <v>1826</v>
      </c>
      <c r="F239" s="52" t="s">
        <v>45</v>
      </c>
      <c r="G239" s="52" t="s">
        <v>1765</v>
      </c>
      <c r="H239" s="49" t="s">
        <v>1827</v>
      </c>
      <c r="I239" s="52" t="s">
        <v>1828</v>
      </c>
      <c r="J239" s="53" t="s">
        <v>1829</v>
      </c>
      <c r="K239" s="49"/>
      <c r="L239" s="49"/>
      <c r="M239" s="49"/>
      <c r="N239" s="54" t="s">
        <v>1830</v>
      </c>
      <c r="O239" s="49"/>
      <c r="P239" s="52"/>
      <c r="Q239" s="52"/>
      <c r="R239" s="52"/>
      <c r="S239" s="49" t="s">
        <v>1831</v>
      </c>
      <c r="T239" s="49"/>
      <c r="U239" s="49"/>
      <c r="V239" s="49"/>
      <c r="W239" s="49"/>
      <c r="X239" s="49"/>
      <c r="Y239" s="49"/>
      <c r="Z239" s="49"/>
      <c r="AA239" s="49"/>
      <c r="AB239" s="49" t="s">
        <v>1771</v>
      </c>
      <c r="AC239" s="49" t="s">
        <v>127</v>
      </c>
      <c r="AD239" s="52" t="s">
        <v>56</v>
      </c>
      <c r="AE239" s="55">
        <v>40661</v>
      </c>
      <c r="AF239" s="56" t="s">
        <v>1772</v>
      </c>
      <c r="AG239" s="52" t="s">
        <v>1773</v>
      </c>
      <c r="AH239" s="57" t="s">
        <v>1774</v>
      </c>
      <c r="AI239" s="57" t="s">
        <v>1825</v>
      </c>
      <c r="AJ239" s="58">
        <v>234</v>
      </c>
    </row>
    <row r="240" spans="1:36" s="58" customFormat="1" ht="15.75" customHeight="1" x14ac:dyDescent="0.25">
      <c r="A240" s="48">
        <v>9</v>
      </c>
      <c r="B240" s="49">
        <v>13103</v>
      </c>
      <c r="C240" s="50" t="s">
        <v>1832</v>
      </c>
      <c r="D240" s="51" t="s">
        <v>1833</v>
      </c>
      <c r="E240" s="49" t="s">
        <v>1834</v>
      </c>
      <c r="F240" s="52" t="s">
        <v>45</v>
      </c>
      <c r="G240" s="52" t="s">
        <v>1765</v>
      </c>
      <c r="H240" s="49" t="s">
        <v>1835</v>
      </c>
      <c r="I240" s="58" t="s">
        <v>1836</v>
      </c>
      <c r="J240" s="53" t="s">
        <v>1837</v>
      </c>
      <c r="K240" s="49"/>
      <c r="L240" s="49"/>
      <c r="M240" s="49"/>
      <c r="N240" s="54" t="s">
        <v>1838</v>
      </c>
      <c r="O240" s="49"/>
      <c r="P240" s="52"/>
      <c r="Q240" s="52"/>
      <c r="R240" s="52"/>
      <c r="S240" s="49" t="s">
        <v>1839</v>
      </c>
      <c r="T240" s="49"/>
      <c r="U240" s="49"/>
      <c r="V240" s="49"/>
      <c r="W240" s="49"/>
      <c r="X240" s="49"/>
      <c r="Y240" s="49"/>
      <c r="Z240" s="49"/>
      <c r="AA240" s="49"/>
      <c r="AB240" s="49" t="s">
        <v>1771</v>
      </c>
      <c r="AC240" s="49" t="s">
        <v>127</v>
      </c>
      <c r="AD240" s="52" t="s">
        <v>56</v>
      </c>
      <c r="AE240" s="55">
        <v>40868</v>
      </c>
      <c r="AF240" s="56" t="s">
        <v>1772</v>
      </c>
      <c r="AG240" s="52" t="s">
        <v>1773</v>
      </c>
      <c r="AH240" s="57" t="s">
        <v>1774</v>
      </c>
      <c r="AI240" s="57" t="s">
        <v>1833</v>
      </c>
      <c r="AJ240" s="58">
        <v>236</v>
      </c>
    </row>
    <row r="241" spans="1:37" s="58" customFormat="1" ht="15.75" customHeight="1" x14ac:dyDescent="0.25">
      <c r="A241" s="48">
        <v>10</v>
      </c>
      <c r="B241" s="49">
        <v>13104</v>
      </c>
      <c r="C241" s="50" t="s">
        <v>1840</v>
      </c>
      <c r="D241" s="51" t="s">
        <v>1841</v>
      </c>
      <c r="E241" s="49" t="s">
        <v>1842</v>
      </c>
      <c r="F241" s="52" t="s">
        <v>46</v>
      </c>
      <c r="G241" s="52" t="s">
        <v>1765</v>
      </c>
      <c r="H241" s="49" t="s">
        <v>1843</v>
      </c>
      <c r="I241" s="52" t="s">
        <v>1844</v>
      </c>
      <c r="J241" s="53" t="s">
        <v>1008</v>
      </c>
      <c r="K241" s="49"/>
      <c r="L241" s="49"/>
      <c r="M241" s="49"/>
      <c r="N241" s="54" t="s">
        <v>1845</v>
      </c>
      <c r="O241" s="49"/>
      <c r="P241" s="52"/>
      <c r="Q241" s="52"/>
      <c r="R241" s="52"/>
      <c r="S241" s="49" t="s">
        <v>1846</v>
      </c>
      <c r="T241" s="49"/>
      <c r="U241" s="49"/>
      <c r="V241" s="49"/>
      <c r="W241" s="49"/>
      <c r="X241" s="49"/>
      <c r="Y241" s="49"/>
      <c r="Z241" s="49"/>
      <c r="AA241" s="49"/>
      <c r="AB241" s="49" t="s">
        <v>1771</v>
      </c>
      <c r="AC241" s="49" t="s">
        <v>127</v>
      </c>
      <c r="AD241" s="52" t="s">
        <v>56</v>
      </c>
      <c r="AE241" s="55">
        <v>40615</v>
      </c>
      <c r="AF241" s="56" t="s">
        <v>1783</v>
      </c>
      <c r="AG241" s="52" t="s">
        <v>1773</v>
      </c>
      <c r="AH241" s="57" t="s">
        <v>1774</v>
      </c>
      <c r="AI241" s="57" t="s">
        <v>1841</v>
      </c>
      <c r="AJ241" s="58">
        <v>238</v>
      </c>
    </row>
    <row r="242" spans="1:37" s="58" customFormat="1" ht="15.75" customHeight="1" x14ac:dyDescent="0.25">
      <c r="A242" s="48">
        <v>11</v>
      </c>
      <c r="B242" s="49">
        <v>13133</v>
      </c>
      <c r="C242" s="50" t="s">
        <v>1847</v>
      </c>
      <c r="D242" s="51" t="s">
        <v>1848</v>
      </c>
      <c r="E242" s="49" t="s">
        <v>1849</v>
      </c>
      <c r="F242" s="52" t="s">
        <v>46</v>
      </c>
      <c r="G242" s="52" t="s">
        <v>1765</v>
      </c>
      <c r="H242" s="49" t="s">
        <v>1850</v>
      </c>
      <c r="I242" s="52" t="s">
        <v>1851</v>
      </c>
      <c r="J242" s="53" t="s">
        <v>83</v>
      </c>
      <c r="K242" s="49"/>
      <c r="L242" s="49"/>
      <c r="M242" s="49"/>
      <c r="N242" s="54" t="s">
        <v>1852</v>
      </c>
      <c r="O242" s="49"/>
      <c r="P242" s="52"/>
      <c r="Q242" s="52"/>
      <c r="R242" s="52"/>
      <c r="S242" s="49" t="s">
        <v>1853</v>
      </c>
      <c r="T242" s="49"/>
      <c r="U242" s="49"/>
      <c r="V242" s="49"/>
      <c r="W242" s="49"/>
      <c r="X242" s="49"/>
      <c r="Y242" s="49"/>
      <c r="Z242" s="49"/>
      <c r="AA242" s="49"/>
      <c r="AB242" s="49" t="s">
        <v>1771</v>
      </c>
      <c r="AC242" s="49" t="s">
        <v>127</v>
      </c>
      <c r="AD242" s="52" t="s">
        <v>56</v>
      </c>
      <c r="AE242" s="55">
        <v>40926</v>
      </c>
      <c r="AF242" s="56" t="s">
        <v>1783</v>
      </c>
      <c r="AG242" s="52" t="s">
        <v>1773</v>
      </c>
      <c r="AH242" s="57" t="s">
        <v>1774</v>
      </c>
      <c r="AI242" s="57" t="s">
        <v>1848</v>
      </c>
      <c r="AJ242" s="58">
        <v>240</v>
      </c>
    </row>
    <row r="243" spans="1:37" s="58" customFormat="1" ht="15.75" customHeight="1" x14ac:dyDescent="0.25">
      <c r="A243" s="48">
        <v>12</v>
      </c>
      <c r="B243" s="49">
        <v>13105</v>
      </c>
      <c r="C243" s="50" t="s">
        <v>1854</v>
      </c>
      <c r="D243" s="51" t="s">
        <v>1855</v>
      </c>
      <c r="E243" s="49" t="s">
        <v>1856</v>
      </c>
      <c r="F243" s="52" t="s">
        <v>45</v>
      </c>
      <c r="G243" s="52" t="s">
        <v>1765</v>
      </c>
      <c r="H243" s="49" t="s">
        <v>1857</v>
      </c>
      <c r="I243" s="52" t="s">
        <v>1858</v>
      </c>
      <c r="J243" s="53" t="s">
        <v>1859</v>
      </c>
      <c r="K243" s="49"/>
      <c r="L243" s="49"/>
      <c r="M243" s="49"/>
      <c r="N243" s="54" t="s">
        <v>1860</v>
      </c>
      <c r="O243" s="49"/>
      <c r="P243" s="52"/>
      <c r="Q243" s="52"/>
      <c r="R243" s="52"/>
      <c r="S243" s="49" t="s">
        <v>1861</v>
      </c>
      <c r="T243" s="49"/>
      <c r="U243" s="49"/>
      <c r="V243" s="49"/>
      <c r="W243" s="49"/>
      <c r="X243" s="49"/>
      <c r="Y243" s="49"/>
      <c r="Z243" s="49"/>
      <c r="AA243" s="49"/>
      <c r="AB243" s="49" t="s">
        <v>1771</v>
      </c>
      <c r="AC243" s="49" t="s">
        <v>127</v>
      </c>
      <c r="AD243" s="52" t="s">
        <v>56</v>
      </c>
      <c r="AE243" s="55">
        <v>40996</v>
      </c>
      <c r="AF243" s="56" t="s">
        <v>1772</v>
      </c>
      <c r="AG243" s="52" t="s">
        <v>1773</v>
      </c>
      <c r="AH243" s="63" t="s">
        <v>1774</v>
      </c>
      <c r="AI243" s="63" t="s">
        <v>1855</v>
      </c>
      <c r="AJ243" s="58">
        <v>242</v>
      </c>
    </row>
    <row r="244" spans="1:37" s="58" customFormat="1" ht="15.75" customHeight="1" x14ac:dyDescent="0.25">
      <c r="A244" s="48">
        <v>13</v>
      </c>
      <c r="B244" s="49">
        <v>13134</v>
      </c>
      <c r="C244" s="50" t="s">
        <v>1862</v>
      </c>
      <c r="D244" s="51" t="s">
        <v>1863</v>
      </c>
      <c r="E244" s="49" t="s">
        <v>1864</v>
      </c>
      <c r="F244" s="52" t="s">
        <v>45</v>
      </c>
      <c r="G244" s="52" t="s">
        <v>1765</v>
      </c>
      <c r="H244" s="49" t="s">
        <v>1865</v>
      </c>
      <c r="I244" s="52" t="s">
        <v>1866</v>
      </c>
      <c r="J244" s="53" t="s">
        <v>1867</v>
      </c>
      <c r="K244" s="49"/>
      <c r="L244" s="49"/>
      <c r="M244" s="49"/>
      <c r="N244" s="54" t="s">
        <v>1830</v>
      </c>
      <c r="O244" s="49"/>
      <c r="P244" s="52"/>
      <c r="Q244" s="52"/>
      <c r="R244" s="52"/>
      <c r="S244" s="49" t="s">
        <v>1868</v>
      </c>
      <c r="T244" s="49"/>
      <c r="U244" s="49"/>
      <c r="V244" s="49"/>
      <c r="W244" s="49"/>
      <c r="X244" s="49"/>
      <c r="Y244" s="49"/>
      <c r="Z244" s="49"/>
      <c r="AA244" s="49"/>
      <c r="AB244" s="49" t="s">
        <v>1771</v>
      </c>
      <c r="AC244" s="49" t="s">
        <v>127</v>
      </c>
      <c r="AD244" s="52" t="s">
        <v>56</v>
      </c>
      <c r="AE244" s="55">
        <v>41040</v>
      </c>
      <c r="AF244" s="56" t="s">
        <v>1772</v>
      </c>
      <c r="AG244" s="52" t="s">
        <v>1773</v>
      </c>
      <c r="AH244" s="63" t="s">
        <v>1774</v>
      </c>
      <c r="AI244" s="63" t="s">
        <v>1863</v>
      </c>
      <c r="AJ244" s="58">
        <v>244</v>
      </c>
    </row>
    <row r="245" spans="1:37" s="58" customFormat="1" ht="15.75" customHeight="1" x14ac:dyDescent="0.25">
      <c r="A245" s="48">
        <v>14</v>
      </c>
      <c r="B245" s="49">
        <v>13106</v>
      </c>
      <c r="C245" s="50" t="s">
        <v>1869</v>
      </c>
      <c r="D245" s="51" t="s">
        <v>1870</v>
      </c>
      <c r="E245" s="49" t="s">
        <v>1871</v>
      </c>
      <c r="F245" s="52" t="s">
        <v>45</v>
      </c>
      <c r="G245" s="52" t="s">
        <v>1765</v>
      </c>
      <c r="H245" s="49" t="s">
        <v>1872</v>
      </c>
      <c r="I245" s="52" t="s">
        <v>1873</v>
      </c>
      <c r="J245" s="53" t="s">
        <v>1874</v>
      </c>
      <c r="K245" s="49"/>
      <c r="L245" s="49"/>
      <c r="M245" s="49"/>
      <c r="N245" s="54" t="s">
        <v>1875</v>
      </c>
      <c r="O245" s="49"/>
      <c r="P245" s="52"/>
      <c r="Q245" s="52"/>
      <c r="R245" s="52"/>
      <c r="S245" s="49" t="s">
        <v>1876</v>
      </c>
      <c r="T245" s="49"/>
      <c r="U245" s="49"/>
      <c r="V245" s="49"/>
      <c r="W245" s="49"/>
      <c r="X245" s="49"/>
      <c r="Y245" s="49"/>
      <c r="Z245" s="49"/>
      <c r="AA245" s="49"/>
      <c r="AB245" s="49" t="s">
        <v>1771</v>
      </c>
      <c r="AC245" s="49" t="s">
        <v>127</v>
      </c>
      <c r="AD245" s="52" t="s">
        <v>56</v>
      </c>
      <c r="AE245" s="55">
        <v>40834</v>
      </c>
      <c r="AF245" s="56" t="s">
        <v>1772</v>
      </c>
      <c r="AG245" s="52" t="s">
        <v>1773</v>
      </c>
      <c r="AH245" s="63" t="s">
        <v>1774</v>
      </c>
      <c r="AI245" s="63" t="s">
        <v>1870</v>
      </c>
      <c r="AJ245" s="58">
        <v>246</v>
      </c>
    </row>
    <row r="246" spans="1:37" s="58" customFormat="1" ht="15.75" customHeight="1" x14ac:dyDescent="0.25">
      <c r="A246" s="48">
        <v>15</v>
      </c>
      <c r="B246" s="49">
        <v>13107</v>
      </c>
      <c r="C246" s="50" t="s">
        <v>1877</v>
      </c>
      <c r="D246" s="51" t="s">
        <v>1878</v>
      </c>
      <c r="E246" s="49" t="s">
        <v>1879</v>
      </c>
      <c r="F246" s="52" t="s">
        <v>46</v>
      </c>
      <c r="G246" s="52" t="s">
        <v>1765</v>
      </c>
      <c r="H246" s="49" t="s">
        <v>1880</v>
      </c>
      <c r="I246" s="52" t="s">
        <v>1881</v>
      </c>
      <c r="J246" s="53" t="s">
        <v>1882</v>
      </c>
      <c r="K246" s="49"/>
      <c r="L246" s="49"/>
      <c r="M246" s="49"/>
      <c r="N246" s="54" t="s">
        <v>1883</v>
      </c>
      <c r="O246" s="49"/>
      <c r="P246" s="52"/>
      <c r="Q246" s="52"/>
      <c r="R246" s="52"/>
      <c r="S246" s="49" t="s">
        <v>1884</v>
      </c>
      <c r="T246" s="49"/>
      <c r="U246" s="49"/>
      <c r="V246" s="49"/>
      <c r="W246" s="49"/>
      <c r="X246" s="49"/>
      <c r="Y246" s="49"/>
      <c r="Z246" s="49"/>
      <c r="AA246" s="49"/>
      <c r="AB246" s="49" t="s">
        <v>1771</v>
      </c>
      <c r="AC246" s="49" t="s">
        <v>127</v>
      </c>
      <c r="AD246" s="52" t="s">
        <v>1300</v>
      </c>
      <c r="AE246" s="55">
        <v>40808</v>
      </c>
      <c r="AF246" s="56" t="s">
        <v>1783</v>
      </c>
      <c r="AG246" s="52" t="s">
        <v>1773</v>
      </c>
      <c r="AH246" s="63" t="s">
        <v>1774</v>
      </c>
      <c r="AI246" s="63" t="s">
        <v>1878</v>
      </c>
      <c r="AJ246" s="58">
        <v>248</v>
      </c>
    </row>
    <row r="247" spans="1:37" s="58" customFormat="1" ht="15.75" customHeight="1" x14ac:dyDescent="0.25">
      <c r="A247" s="48">
        <v>16</v>
      </c>
      <c r="B247" s="49">
        <v>13136</v>
      </c>
      <c r="C247" s="50" t="s">
        <v>1885</v>
      </c>
      <c r="D247" s="51" t="s">
        <v>1886</v>
      </c>
      <c r="E247" s="49" t="s">
        <v>1887</v>
      </c>
      <c r="F247" s="52" t="s">
        <v>45</v>
      </c>
      <c r="G247" s="52" t="s">
        <v>1765</v>
      </c>
      <c r="H247" s="49" t="s">
        <v>1888</v>
      </c>
      <c r="I247" s="52" t="s">
        <v>1889</v>
      </c>
      <c r="J247" s="53" t="s">
        <v>1890</v>
      </c>
      <c r="K247" s="49"/>
      <c r="L247" s="49"/>
      <c r="M247" s="49"/>
      <c r="N247" s="54" t="s">
        <v>58</v>
      </c>
      <c r="O247" s="49"/>
      <c r="P247" s="52"/>
      <c r="Q247" s="52"/>
      <c r="R247" s="52"/>
      <c r="S247" s="49" t="s">
        <v>1891</v>
      </c>
      <c r="T247" s="49"/>
      <c r="U247" s="49"/>
      <c r="V247" s="49"/>
      <c r="W247" s="49"/>
      <c r="X247" s="49"/>
      <c r="Y247" s="49"/>
      <c r="Z247" s="49"/>
      <c r="AA247" s="49"/>
      <c r="AB247" s="49" t="s">
        <v>1771</v>
      </c>
      <c r="AC247" s="49" t="s">
        <v>127</v>
      </c>
      <c r="AD247" s="52" t="s">
        <v>56</v>
      </c>
      <c r="AE247" s="55">
        <v>40801</v>
      </c>
      <c r="AF247" s="56" t="s">
        <v>1772</v>
      </c>
      <c r="AG247" s="52" t="s">
        <v>1773</v>
      </c>
      <c r="AH247" s="63" t="s">
        <v>1774</v>
      </c>
      <c r="AI247" s="63" t="s">
        <v>1886</v>
      </c>
      <c r="AJ247" s="58">
        <v>250</v>
      </c>
    </row>
    <row r="248" spans="1:37" s="58" customFormat="1" ht="15.75" customHeight="1" x14ac:dyDescent="0.25">
      <c r="A248" s="48">
        <v>17</v>
      </c>
      <c r="B248" s="49">
        <v>13137</v>
      </c>
      <c r="C248" s="50" t="s">
        <v>1892</v>
      </c>
      <c r="D248" s="51" t="s">
        <v>1893</v>
      </c>
      <c r="E248" s="49" t="s">
        <v>1894</v>
      </c>
      <c r="F248" s="52" t="s">
        <v>45</v>
      </c>
      <c r="G248" s="52" t="s">
        <v>1765</v>
      </c>
      <c r="H248" s="49" t="s">
        <v>1895</v>
      </c>
      <c r="I248" s="52" t="s">
        <v>1896</v>
      </c>
      <c r="J248" s="53" t="s">
        <v>1897</v>
      </c>
      <c r="K248" s="49"/>
      <c r="L248" s="49"/>
      <c r="M248" s="49"/>
      <c r="N248" s="54" t="s">
        <v>58</v>
      </c>
      <c r="O248" s="49"/>
      <c r="P248" s="52"/>
      <c r="Q248" s="52"/>
      <c r="R248" s="52"/>
      <c r="S248" s="49" t="s">
        <v>1898</v>
      </c>
      <c r="T248" s="49"/>
      <c r="U248" s="49"/>
      <c r="V248" s="49"/>
      <c r="W248" s="49"/>
      <c r="X248" s="49"/>
      <c r="Y248" s="49"/>
      <c r="Z248" s="49"/>
      <c r="AA248" s="49"/>
      <c r="AB248" s="49" t="s">
        <v>1771</v>
      </c>
      <c r="AC248" s="49" t="s">
        <v>127</v>
      </c>
      <c r="AD248" s="52" t="s">
        <v>56</v>
      </c>
      <c r="AE248" s="55">
        <v>40822</v>
      </c>
      <c r="AF248" s="56" t="s">
        <v>1772</v>
      </c>
      <c r="AG248" s="52" t="s">
        <v>1773</v>
      </c>
      <c r="AH248" s="63" t="s">
        <v>1774</v>
      </c>
      <c r="AI248" s="63" t="s">
        <v>1893</v>
      </c>
      <c r="AJ248" s="58">
        <v>252</v>
      </c>
    </row>
    <row r="249" spans="1:37" s="58" customFormat="1" ht="15.75" customHeight="1" x14ac:dyDescent="0.25">
      <c r="A249" s="48">
        <v>18</v>
      </c>
      <c r="B249" s="49">
        <v>13138</v>
      </c>
      <c r="C249" s="50" t="s">
        <v>1899</v>
      </c>
      <c r="D249" s="51" t="s">
        <v>1900</v>
      </c>
      <c r="E249" s="49" t="s">
        <v>1901</v>
      </c>
      <c r="F249" s="52" t="s">
        <v>46</v>
      </c>
      <c r="G249" s="52" t="s">
        <v>1765</v>
      </c>
      <c r="H249" s="49" t="s">
        <v>1902</v>
      </c>
      <c r="I249" s="52" t="s">
        <v>1903</v>
      </c>
      <c r="J249" s="53" t="s">
        <v>1904</v>
      </c>
      <c r="K249" s="49"/>
      <c r="L249" s="49"/>
      <c r="M249" s="49"/>
      <c r="N249" s="54" t="s">
        <v>1905</v>
      </c>
      <c r="O249" s="49"/>
      <c r="P249" s="52"/>
      <c r="Q249" s="52"/>
      <c r="R249" s="52"/>
      <c r="S249" s="49" t="s">
        <v>1906</v>
      </c>
      <c r="T249" s="49"/>
      <c r="U249" s="49"/>
      <c r="V249" s="49"/>
      <c r="W249" s="49"/>
      <c r="X249" s="49"/>
      <c r="Y249" s="49"/>
      <c r="Z249" s="49"/>
      <c r="AA249" s="49"/>
      <c r="AB249" s="49" t="s">
        <v>1771</v>
      </c>
      <c r="AC249" s="49" t="s">
        <v>127</v>
      </c>
      <c r="AD249" s="52" t="s">
        <v>1907</v>
      </c>
      <c r="AE249" s="55">
        <v>40815</v>
      </c>
      <c r="AF249" s="56" t="s">
        <v>1783</v>
      </c>
      <c r="AG249" s="52" t="s">
        <v>1773</v>
      </c>
      <c r="AH249" s="63" t="s">
        <v>1774</v>
      </c>
      <c r="AI249" s="63" t="s">
        <v>1900</v>
      </c>
      <c r="AJ249" s="58">
        <v>254</v>
      </c>
    </row>
    <row r="250" spans="1:37" s="58" customFormat="1" ht="15.75" customHeight="1" x14ac:dyDescent="0.25">
      <c r="A250" s="48">
        <v>19</v>
      </c>
      <c r="B250" s="49">
        <v>13110</v>
      </c>
      <c r="C250" s="50" t="s">
        <v>1908</v>
      </c>
      <c r="D250" s="51" t="s">
        <v>1909</v>
      </c>
      <c r="E250" s="49" t="s">
        <v>1910</v>
      </c>
      <c r="F250" s="52" t="s">
        <v>45</v>
      </c>
      <c r="G250" s="52" t="s">
        <v>1765</v>
      </c>
      <c r="H250" s="49" t="s">
        <v>1911</v>
      </c>
      <c r="I250" s="52" t="s">
        <v>1912</v>
      </c>
      <c r="J250" s="53" t="s">
        <v>1913</v>
      </c>
      <c r="K250" s="49"/>
      <c r="L250" s="49"/>
      <c r="M250" s="49"/>
      <c r="N250" s="54" t="s">
        <v>1914</v>
      </c>
      <c r="O250" s="49"/>
      <c r="P250" s="52"/>
      <c r="Q250" s="52"/>
      <c r="R250" s="52"/>
      <c r="S250" s="49" t="s">
        <v>1915</v>
      </c>
      <c r="T250" s="49"/>
      <c r="U250" s="49"/>
      <c r="V250" s="49"/>
      <c r="W250" s="49"/>
      <c r="X250" s="49"/>
      <c r="Y250" s="49"/>
      <c r="Z250" s="49"/>
      <c r="AA250" s="49"/>
      <c r="AB250" s="49" t="s">
        <v>1771</v>
      </c>
      <c r="AC250" s="49" t="s">
        <v>127</v>
      </c>
      <c r="AD250" s="52" t="s">
        <v>57</v>
      </c>
      <c r="AE250" s="55">
        <v>40888</v>
      </c>
      <c r="AF250" s="56" t="s">
        <v>1772</v>
      </c>
      <c r="AG250" s="52" t="s">
        <v>1773</v>
      </c>
      <c r="AH250" s="63" t="s">
        <v>1774</v>
      </c>
      <c r="AI250" s="63" t="s">
        <v>1909</v>
      </c>
      <c r="AJ250" s="58">
        <v>256</v>
      </c>
      <c r="AK250" s="58">
        <v>182</v>
      </c>
    </row>
    <row r="251" spans="1:37" s="58" customFormat="1" ht="15.75" customHeight="1" x14ac:dyDescent="0.25">
      <c r="A251" s="48">
        <v>20</v>
      </c>
      <c r="B251" s="49">
        <v>13112</v>
      </c>
      <c r="C251" s="50" t="s">
        <v>1916</v>
      </c>
      <c r="D251" s="51" t="s">
        <v>1917</v>
      </c>
      <c r="E251" s="49" t="s">
        <v>1918</v>
      </c>
      <c r="F251" s="52" t="s">
        <v>45</v>
      </c>
      <c r="G251" s="52" t="s">
        <v>1765</v>
      </c>
      <c r="H251" s="49" t="s">
        <v>1919</v>
      </c>
      <c r="I251" s="52" t="s">
        <v>1920</v>
      </c>
      <c r="J251" s="53" t="s">
        <v>82</v>
      </c>
      <c r="K251" s="49"/>
      <c r="L251" s="49"/>
      <c r="M251" s="49"/>
      <c r="N251" s="54" t="s">
        <v>1921</v>
      </c>
      <c r="O251" s="49"/>
      <c r="P251" s="52"/>
      <c r="Q251" s="52"/>
      <c r="R251" s="52"/>
      <c r="S251" s="49" t="s">
        <v>1922</v>
      </c>
      <c r="T251" s="49"/>
      <c r="U251" s="49"/>
      <c r="V251" s="49"/>
      <c r="W251" s="49"/>
      <c r="X251" s="49"/>
      <c r="Y251" s="49"/>
      <c r="Z251" s="49"/>
      <c r="AA251" s="49"/>
      <c r="AB251" s="49" t="s">
        <v>1771</v>
      </c>
      <c r="AC251" s="49" t="s">
        <v>127</v>
      </c>
      <c r="AD251" s="52" t="s">
        <v>56</v>
      </c>
      <c r="AE251" s="55">
        <v>41014</v>
      </c>
      <c r="AF251" s="56" t="s">
        <v>1772</v>
      </c>
      <c r="AG251" s="52" t="s">
        <v>1773</v>
      </c>
      <c r="AH251" s="63" t="s">
        <v>1774</v>
      </c>
      <c r="AI251" s="63" t="s">
        <v>1917</v>
      </c>
      <c r="AJ251" s="58">
        <v>258</v>
      </c>
    </row>
    <row r="252" spans="1:37" ht="15.75" customHeight="1" x14ac:dyDescent="0.25">
      <c r="C252" s="64"/>
      <c r="F252" s="45"/>
      <c r="G252" s="45"/>
      <c r="J252" s="64"/>
      <c r="O252" s="45"/>
      <c r="P252" s="45"/>
      <c r="Q252" s="45"/>
      <c r="R252" s="45"/>
      <c r="AA252" s="44"/>
      <c r="AB252" s="65"/>
      <c r="AC252" s="65"/>
      <c r="AD252" s="45"/>
      <c r="AE252" s="66"/>
      <c r="AF252" s="36"/>
    </row>
    <row r="253" spans="1:37" ht="15.75" customHeight="1" x14ac:dyDescent="0.25">
      <c r="C253" s="64"/>
      <c r="F253" s="45"/>
      <c r="G253" s="45"/>
      <c r="J253" s="64"/>
      <c r="O253" s="45"/>
      <c r="P253" s="45"/>
      <c r="Q253" s="45"/>
      <c r="R253" s="45"/>
      <c r="AA253" s="44"/>
      <c r="AB253" s="65"/>
      <c r="AC253" s="65"/>
      <c r="AD253" s="45"/>
      <c r="AE253" s="66"/>
      <c r="AF253" s="36"/>
    </row>
    <row r="254" spans="1:37" ht="15.75" customHeight="1" x14ac:dyDescent="0.25">
      <c r="C254" s="64"/>
      <c r="F254" s="45"/>
      <c r="G254" s="45"/>
      <c r="J254" s="64"/>
      <c r="O254" s="45"/>
      <c r="P254" s="45"/>
      <c r="Q254" s="45"/>
      <c r="R254" s="45"/>
      <c r="AA254" s="44"/>
      <c r="AB254" s="65"/>
      <c r="AC254" s="65"/>
      <c r="AD254" s="45"/>
      <c r="AE254" s="66"/>
      <c r="AF254" s="36"/>
    </row>
    <row r="255" spans="1:37" ht="15.75" customHeight="1" x14ac:dyDescent="0.25">
      <c r="C255" s="64"/>
      <c r="F255" s="45"/>
      <c r="G255" s="45"/>
      <c r="J255" s="64"/>
      <c r="O255" s="45"/>
      <c r="P255" s="45"/>
      <c r="Q255" s="45"/>
      <c r="R255" s="45"/>
      <c r="AA255" s="44"/>
      <c r="AB255" s="65"/>
      <c r="AC255" s="65"/>
      <c r="AD255" s="45"/>
      <c r="AE255" s="66"/>
      <c r="AF255" s="36"/>
    </row>
    <row r="256" spans="1:37" ht="15.75" customHeight="1" x14ac:dyDescent="0.25">
      <c r="C256" s="64"/>
      <c r="F256" s="45"/>
      <c r="G256" s="45"/>
      <c r="J256" s="64"/>
      <c r="O256" s="45"/>
      <c r="P256" s="45"/>
      <c r="Q256" s="45"/>
      <c r="R256" s="45"/>
      <c r="AA256" s="44"/>
      <c r="AB256" s="65"/>
      <c r="AC256" s="65"/>
      <c r="AD256" s="45"/>
      <c r="AE256" s="66"/>
      <c r="AF256" s="36"/>
    </row>
    <row r="257" spans="3:32" ht="15.75" customHeight="1" x14ac:dyDescent="0.25">
      <c r="C257" s="64"/>
      <c r="F257" s="45"/>
      <c r="G257" s="45"/>
      <c r="J257" s="64"/>
      <c r="O257" s="45"/>
      <c r="P257" s="45"/>
      <c r="Q257" s="45"/>
      <c r="R257" s="45"/>
      <c r="AA257" s="44"/>
      <c r="AB257" s="65"/>
      <c r="AC257" s="65"/>
      <c r="AD257" s="45"/>
      <c r="AE257" s="66"/>
      <c r="AF257" s="36"/>
    </row>
    <row r="258" spans="3:32" ht="15.75" customHeight="1" x14ac:dyDescent="0.25">
      <c r="C258" s="64"/>
      <c r="F258" s="45"/>
      <c r="G258" s="45"/>
      <c r="J258" s="64"/>
      <c r="O258" s="45"/>
      <c r="P258" s="45"/>
      <c r="Q258" s="45"/>
      <c r="R258" s="45"/>
      <c r="AA258" s="44"/>
      <c r="AB258" s="65"/>
      <c r="AC258" s="65"/>
      <c r="AD258" s="45"/>
      <c r="AE258" s="66"/>
      <c r="AF258" s="36"/>
    </row>
    <row r="259" spans="3:32" ht="15.75" customHeight="1" x14ac:dyDescent="0.25">
      <c r="C259" s="64"/>
      <c r="F259" s="45"/>
      <c r="G259" s="45"/>
      <c r="J259" s="64"/>
      <c r="O259" s="45"/>
      <c r="P259" s="45"/>
      <c r="Q259" s="45"/>
      <c r="R259" s="45"/>
      <c r="AA259" s="44"/>
      <c r="AB259" s="65"/>
      <c r="AC259" s="65"/>
      <c r="AD259" s="45"/>
      <c r="AE259" s="66"/>
      <c r="AF259" s="36"/>
    </row>
    <row r="260" spans="3:32" ht="15.75" customHeight="1" x14ac:dyDescent="0.25">
      <c r="C260" s="64"/>
      <c r="F260" s="45"/>
      <c r="G260" s="45"/>
      <c r="J260" s="64"/>
      <c r="O260" s="45"/>
      <c r="P260" s="45"/>
      <c r="Q260" s="45"/>
      <c r="R260" s="45"/>
      <c r="AA260" s="44"/>
      <c r="AB260" s="65"/>
      <c r="AC260" s="65"/>
      <c r="AD260" s="45"/>
      <c r="AE260" s="66"/>
      <c r="AF260" s="36"/>
    </row>
    <row r="261" spans="3:32" ht="15.75" customHeight="1" x14ac:dyDescent="0.25">
      <c r="C261" s="64"/>
      <c r="F261" s="45"/>
      <c r="G261" s="45"/>
      <c r="J261" s="64"/>
      <c r="O261" s="45"/>
      <c r="P261" s="45"/>
      <c r="Q261" s="45"/>
      <c r="R261" s="45"/>
      <c r="AA261" s="44"/>
      <c r="AB261" s="65"/>
      <c r="AC261" s="65"/>
      <c r="AD261" s="45"/>
      <c r="AE261" s="66"/>
      <c r="AF261" s="36"/>
    </row>
    <row r="262" spans="3:32" ht="15.75" customHeight="1" x14ac:dyDescent="0.25">
      <c r="C262" s="64"/>
      <c r="F262" s="45"/>
      <c r="G262" s="45"/>
      <c r="J262" s="64"/>
      <c r="O262" s="45"/>
      <c r="P262" s="45"/>
      <c r="Q262" s="45"/>
      <c r="R262" s="45"/>
      <c r="AA262" s="44"/>
      <c r="AB262" s="65"/>
      <c r="AC262" s="65"/>
      <c r="AD262" s="45"/>
      <c r="AE262" s="66"/>
      <c r="AF262" s="36"/>
    </row>
    <row r="263" spans="3:32" ht="15.75" customHeight="1" x14ac:dyDescent="0.25">
      <c r="C263" s="64"/>
      <c r="F263" s="45"/>
      <c r="G263" s="45"/>
      <c r="J263" s="64"/>
      <c r="O263" s="45"/>
      <c r="P263" s="45"/>
      <c r="Q263" s="45"/>
      <c r="R263" s="45"/>
      <c r="AA263" s="44"/>
      <c r="AB263" s="65"/>
      <c r="AC263" s="65"/>
      <c r="AD263" s="45"/>
      <c r="AE263" s="66"/>
      <c r="AF263" s="36"/>
    </row>
    <row r="264" spans="3:32" ht="15.75" customHeight="1" x14ac:dyDescent="0.25">
      <c r="C264" s="64"/>
      <c r="F264" s="45"/>
      <c r="G264" s="45"/>
      <c r="J264" s="64"/>
      <c r="O264" s="45"/>
      <c r="P264" s="45"/>
      <c r="Q264" s="45"/>
      <c r="R264" s="45"/>
      <c r="AA264" s="44"/>
      <c r="AB264" s="65"/>
      <c r="AC264" s="65"/>
      <c r="AD264" s="45"/>
      <c r="AE264" s="66"/>
      <c r="AF264" s="36"/>
    </row>
    <row r="265" spans="3:32" ht="15.75" customHeight="1" x14ac:dyDescent="0.25">
      <c r="C265" s="64"/>
      <c r="F265" s="45"/>
      <c r="G265" s="45"/>
      <c r="J265" s="64"/>
      <c r="O265" s="45"/>
      <c r="P265" s="45"/>
      <c r="Q265" s="45"/>
      <c r="R265" s="45"/>
      <c r="AA265" s="44"/>
      <c r="AB265" s="65"/>
      <c r="AC265" s="65"/>
      <c r="AD265" s="45"/>
      <c r="AE265" s="66"/>
      <c r="AF265" s="36"/>
    </row>
    <row r="266" spans="3:32" ht="15.75" customHeight="1" x14ac:dyDescent="0.25">
      <c r="C266" s="64"/>
      <c r="F266" s="45"/>
      <c r="G266" s="45"/>
      <c r="J266" s="64"/>
      <c r="O266" s="45"/>
      <c r="P266" s="45"/>
      <c r="Q266" s="45"/>
      <c r="R266" s="45"/>
      <c r="AA266" s="44"/>
      <c r="AB266" s="65"/>
      <c r="AC266" s="65"/>
      <c r="AD266" s="45"/>
      <c r="AE266" s="66"/>
      <c r="AF266" s="36"/>
    </row>
    <row r="267" spans="3:32" ht="15.75" customHeight="1" x14ac:dyDescent="0.25">
      <c r="C267" s="64"/>
      <c r="F267" s="45"/>
      <c r="G267" s="45"/>
      <c r="J267" s="64"/>
      <c r="O267" s="45"/>
      <c r="P267" s="45"/>
      <c r="Q267" s="45"/>
      <c r="R267" s="45"/>
      <c r="AA267" s="44"/>
      <c r="AB267" s="65"/>
      <c r="AC267" s="65"/>
      <c r="AD267" s="45"/>
      <c r="AE267" s="66"/>
      <c r="AF267" s="36"/>
    </row>
    <row r="268" spans="3:32" ht="15.75" customHeight="1" x14ac:dyDescent="0.25">
      <c r="C268" s="64"/>
      <c r="F268" s="45"/>
      <c r="G268" s="45"/>
      <c r="J268" s="64"/>
      <c r="O268" s="45"/>
      <c r="P268" s="45"/>
      <c r="Q268" s="45"/>
      <c r="R268" s="45"/>
      <c r="AA268" s="44"/>
      <c r="AB268" s="65"/>
      <c r="AC268" s="65"/>
      <c r="AD268" s="45"/>
      <c r="AE268" s="66"/>
      <c r="AF268" s="36"/>
    </row>
    <row r="269" spans="3:32" ht="15.75" customHeight="1" x14ac:dyDescent="0.25">
      <c r="C269" s="64"/>
      <c r="F269" s="45"/>
      <c r="G269" s="45"/>
      <c r="J269" s="64"/>
      <c r="O269" s="45"/>
      <c r="P269" s="45"/>
      <c r="Q269" s="45"/>
      <c r="R269" s="45"/>
      <c r="AA269" s="44"/>
      <c r="AB269" s="65"/>
      <c r="AC269" s="65"/>
      <c r="AD269" s="45"/>
      <c r="AE269" s="66"/>
      <c r="AF269" s="36"/>
    </row>
    <row r="270" spans="3:32" ht="15.75" customHeight="1" x14ac:dyDescent="0.25">
      <c r="C270" s="64"/>
      <c r="F270" s="45"/>
      <c r="G270" s="45"/>
      <c r="J270" s="64"/>
      <c r="O270" s="45"/>
      <c r="P270" s="45"/>
      <c r="Q270" s="45"/>
      <c r="R270" s="45"/>
      <c r="AA270" s="44"/>
      <c r="AB270" s="65"/>
      <c r="AC270" s="65"/>
      <c r="AD270" s="45"/>
      <c r="AE270" s="66"/>
      <c r="AF270" s="36"/>
    </row>
    <row r="271" spans="3:32" ht="15.75" customHeight="1" x14ac:dyDescent="0.25">
      <c r="C271" s="64"/>
      <c r="F271" s="45"/>
      <c r="G271" s="45"/>
      <c r="J271" s="64"/>
      <c r="O271" s="45"/>
      <c r="P271" s="45"/>
      <c r="Q271" s="45"/>
      <c r="R271" s="45"/>
      <c r="AA271" s="44"/>
      <c r="AB271" s="65"/>
      <c r="AC271" s="65"/>
      <c r="AD271" s="45"/>
      <c r="AE271" s="66"/>
      <c r="AF271" s="36"/>
    </row>
    <row r="272" spans="3:32" ht="15.75" customHeight="1" x14ac:dyDescent="0.25">
      <c r="C272" s="64"/>
      <c r="F272" s="45"/>
      <c r="G272" s="45"/>
      <c r="J272" s="64"/>
      <c r="O272" s="45"/>
      <c r="P272" s="45"/>
      <c r="Q272" s="45"/>
      <c r="R272" s="45"/>
      <c r="AA272" s="44"/>
      <c r="AB272" s="65"/>
      <c r="AC272" s="65"/>
      <c r="AD272" s="45"/>
      <c r="AE272" s="66"/>
      <c r="AF272" s="36"/>
    </row>
    <row r="273" spans="3:32" ht="15.75" customHeight="1" x14ac:dyDescent="0.25">
      <c r="C273" s="64"/>
      <c r="F273" s="45"/>
      <c r="G273" s="45"/>
      <c r="J273" s="64"/>
      <c r="O273" s="45"/>
      <c r="P273" s="45"/>
      <c r="Q273" s="45"/>
      <c r="R273" s="45"/>
      <c r="AA273" s="44"/>
      <c r="AB273" s="65"/>
      <c r="AC273" s="65"/>
      <c r="AD273" s="45"/>
      <c r="AE273" s="66"/>
      <c r="AF273" s="36"/>
    </row>
    <row r="274" spans="3:32" ht="15.75" customHeight="1" x14ac:dyDescent="0.25">
      <c r="C274" s="64"/>
      <c r="F274" s="45"/>
      <c r="G274" s="45"/>
      <c r="J274" s="64"/>
      <c r="O274" s="45"/>
      <c r="P274" s="45"/>
      <c r="Q274" s="45"/>
      <c r="R274" s="45"/>
      <c r="AA274" s="44"/>
      <c r="AB274" s="65"/>
      <c r="AC274" s="65"/>
      <c r="AD274" s="45"/>
      <c r="AE274" s="66"/>
      <c r="AF274" s="36"/>
    </row>
    <row r="275" spans="3:32" ht="15.75" customHeight="1" x14ac:dyDescent="0.25">
      <c r="C275" s="64"/>
      <c r="F275" s="45"/>
      <c r="G275" s="45"/>
      <c r="J275" s="64"/>
      <c r="O275" s="45"/>
      <c r="P275" s="45"/>
      <c r="Q275" s="45"/>
      <c r="R275" s="45"/>
      <c r="AA275" s="44"/>
      <c r="AB275" s="65"/>
      <c r="AC275" s="65"/>
      <c r="AD275" s="45"/>
      <c r="AE275" s="66"/>
      <c r="AF275" s="36"/>
    </row>
    <row r="276" spans="3:32" ht="15.75" customHeight="1" x14ac:dyDescent="0.25">
      <c r="C276" s="64"/>
      <c r="F276" s="45"/>
      <c r="G276" s="45"/>
      <c r="J276" s="64"/>
      <c r="O276" s="45"/>
      <c r="P276" s="45"/>
      <c r="Q276" s="45"/>
      <c r="R276" s="45"/>
      <c r="AA276" s="44"/>
      <c r="AB276" s="65"/>
      <c r="AC276" s="65"/>
      <c r="AD276" s="45"/>
      <c r="AE276" s="66"/>
      <c r="AF276" s="36"/>
    </row>
    <row r="277" spans="3:32" ht="15.75" customHeight="1" x14ac:dyDescent="0.25">
      <c r="C277" s="64"/>
      <c r="F277" s="45"/>
      <c r="G277" s="45"/>
      <c r="J277" s="64"/>
      <c r="O277" s="45"/>
      <c r="P277" s="45"/>
      <c r="Q277" s="45"/>
      <c r="R277" s="45"/>
      <c r="AA277" s="44"/>
      <c r="AB277" s="65"/>
      <c r="AC277" s="65"/>
      <c r="AD277" s="45"/>
      <c r="AE277" s="66"/>
      <c r="AF277" s="36"/>
    </row>
    <row r="278" spans="3:32" ht="15.75" customHeight="1" x14ac:dyDescent="0.25">
      <c r="C278" s="64"/>
      <c r="F278" s="45"/>
      <c r="G278" s="45"/>
      <c r="J278" s="64"/>
      <c r="O278" s="45"/>
      <c r="P278" s="45"/>
      <c r="Q278" s="45"/>
      <c r="R278" s="45"/>
      <c r="AA278" s="44"/>
      <c r="AB278" s="65"/>
      <c r="AC278" s="65"/>
      <c r="AD278" s="45"/>
      <c r="AE278" s="66"/>
      <c r="AF278" s="36"/>
    </row>
    <row r="279" spans="3:32" ht="15.75" customHeight="1" x14ac:dyDescent="0.25">
      <c r="C279" s="64"/>
      <c r="F279" s="45"/>
      <c r="G279" s="45"/>
      <c r="J279" s="64"/>
      <c r="O279" s="45"/>
      <c r="P279" s="45"/>
      <c r="Q279" s="45"/>
      <c r="R279" s="45"/>
      <c r="AA279" s="44"/>
      <c r="AB279" s="65"/>
      <c r="AC279" s="65"/>
      <c r="AD279" s="45"/>
      <c r="AE279" s="66"/>
      <c r="AF279" s="36"/>
    </row>
    <row r="280" spans="3:32" ht="15.75" customHeight="1" x14ac:dyDescent="0.25">
      <c r="C280" s="64"/>
      <c r="F280" s="45"/>
      <c r="G280" s="45"/>
      <c r="J280" s="64"/>
      <c r="O280" s="45"/>
      <c r="P280" s="45"/>
      <c r="Q280" s="45"/>
      <c r="R280" s="45"/>
      <c r="AA280" s="44"/>
      <c r="AB280" s="65"/>
      <c r="AC280" s="65"/>
      <c r="AD280" s="45"/>
      <c r="AE280" s="66"/>
      <c r="AF280" s="36"/>
    </row>
    <row r="281" spans="3:32" ht="15.75" customHeight="1" x14ac:dyDescent="0.25">
      <c r="C281" s="64"/>
      <c r="F281" s="45"/>
      <c r="G281" s="45"/>
      <c r="J281" s="64"/>
      <c r="O281" s="45"/>
      <c r="P281" s="45"/>
      <c r="Q281" s="45"/>
      <c r="R281" s="45"/>
      <c r="AA281" s="44"/>
      <c r="AB281" s="65"/>
      <c r="AC281" s="65"/>
      <c r="AD281" s="45"/>
      <c r="AE281" s="66"/>
      <c r="AF281" s="36"/>
    </row>
    <row r="282" spans="3:32" ht="15.75" customHeight="1" x14ac:dyDescent="0.25">
      <c r="C282" s="64"/>
      <c r="F282" s="45"/>
      <c r="G282" s="45"/>
      <c r="J282" s="64"/>
      <c r="O282" s="45"/>
      <c r="P282" s="45"/>
      <c r="Q282" s="45"/>
      <c r="R282" s="45"/>
      <c r="AA282" s="44"/>
      <c r="AB282" s="65"/>
      <c r="AC282" s="65"/>
      <c r="AD282" s="45"/>
      <c r="AE282" s="66"/>
      <c r="AF282" s="36"/>
    </row>
    <row r="283" spans="3:32" ht="15.75" customHeight="1" x14ac:dyDescent="0.25">
      <c r="C283" s="64"/>
      <c r="F283" s="45"/>
      <c r="G283" s="45"/>
      <c r="J283" s="64"/>
      <c r="O283" s="45"/>
      <c r="P283" s="45"/>
      <c r="Q283" s="45"/>
      <c r="R283" s="45"/>
      <c r="AA283" s="44"/>
      <c r="AB283" s="65"/>
      <c r="AC283" s="65"/>
      <c r="AD283" s="45"/>
      <c r="AE283" s="66"/>
      <c r="AF283" s="36"/>
    </row>
    <row r="284" spans="3:32" ht="15.75" customHeight="1" x14ac:dyDescent="0.25">
      <c r="C284" s="64"/>
      <c r="F284" s="45"/>
      <c r="G284" s="45"/>
      <c r="J284" s="64"/>
      <c r="O284" s="45"/>
      <c r="P284" s="45"/>
      <c r="Q284" s="45"/>
      <c r="R284" s="45"/>
      <c r="AA284" s="44"/>
      <c r="AB284" s="65"/>
      <c r="AC284" s="65"/>
      <c r="AD284" s="45"/>
      <c r="AE284" s="66"/>
      <c r="AF284" s="36"/>
    </row>
    <row r="285" spans="3:32" ht="15.75" customHeight="1" x14ac:dyDescent="0.25">
      <c r="C285" s="64"/>
      <c r="F285" s="45"/>
      <c r="G285" s="45"/>
      <c r="J285" s="64"/>
      <c r="O285" s="45"/>
      <c r="P285" s="45"/>
      <c r="Q285" s="45"/>
      <c r="R285" s="45"/>
      <c r="AA285" s="44"/>
      <c r="AB285" s="65"/>
      <c r="AC285" s="65"/>
      <c r="AD285" s="45"/>
      <c r="AE285" s="66"/>
      <c r="AF285" s="36"/>
    </row>
    <row r="286" spans="3:32" ht="15.75" customHeight="1" x14ac:dyDescent="0.25">
      <c r="C286" s="64"/>
      <c r="F286" s="45"/>
      <c r="G286" s="45"/>
      <c r="J286" s="64"/>
      <c r="O286" s="45"/>
      <c r="P286" s="45"/>
      <c r="Q286" s="45"/>
      <c r="R286" s="45"/>
      <c r="AA286" s="44"/>
      <c r="AB286" s="65"/>
      <c r="AC286" s="65"/>
      <c r="AD286" s="45"/>
      <c r="AE286" s="66"/>
      <c r="AF286" s="36"/>
    </row>
    <row r="287" spans="3:32" ht="15.75" customHeight="1" x14ac:dyDescent="0.25">
      <c r="C287" s="64"/>
      <c r="F287" s="45"/>
      <c r="G287" s="45"/>
      <c r="J287" s="64"/>
      <c r="O287" s="45"/>
      <c r="P287" s="45"/>
      <c r="Q287" s="45"/>
      <c r="R287" s="45"/>
      <c r="AA287" s="44"/>
      <c r="AB287" s="65"/>
      <c r="AC287" s="65"/>
      <c r="AD287" s="45"/>
      <c r="AE287" s="66"/>
      <c r="AF287" s="36"/>
    </row>
    <row r="288" spans="3:32" ht="15.75" customHeight="1" x14ac:dyDescent="0.25">
      <c r="C288" s="64"/>
      <c r="F288" s="45"/>
      <c r="G288" s="45"/>
      <c r="J288" s="64"/>
      <c r="O288" s="45"/>
      <c r="P288" s="45"/>
      <c r="Q288" s="45"/>
      <c r="R288" s="45"/>
      <c r="AA288" s="44"/>
      <c r="AB288" s="65"/>
      <c r="AC288" s="65"/>
      <c r="AD288" s="45"/>
      <c r="AE288" s="66"/>
      <c r="AF288" s="36"/>
    </row>
    <row r="289" spans="3:32" ht="15.75" customHeight="1" x14ac:dyDescent="0.25">
      <c r="C289" s="64"/>
      <c r="F289" s="45"/>
      <c r="G289" s="45"/>
      <c r="J289" s="64"/>
      <c r="O289" s="45"/>
      <c r="P289" s="45"/>
      <c r="Q289" s="45"/>
      <c r="R289" s="45"/>
      <c r="AA289" s="44"/>
      <c r="AB289" s="65"/>
      <c r="AC289" s="65"/>
      <c r="AD289" s="45"/>
      <c r="AE289" s="66"/>
      <c r="AF289" s="36"/>
    </row>
    <row r="290" spans="3:32" ht="15.75" customHeight="1" x14ac:dyDescent="0.25">
      <c r="C290" s="64"/>
      <c r="F290" s="45"/>
      <c r="G290" s="45"/>
      <c r="J290" s="64"/>
      <c r="O290" s="45"/>
      <c r="P290" s="45"/>
      <c r="Q290" s="45"/>
      <c r="R290" s="45"/>
      <c r="AA290" s="44"/>
      <c r="AB290" s="65"/>
      <c r="AC290" s="65"/>
      <c r="AD290" s="45"/>
      <c r="AE290" s="66"/>
      <c r="AF290" s="36"/>
    </row>
    <row r="291" spans="3:32" ht="15.75" customHeight="1" x14ac:dyDescent="0.25">
      <c r="C291" s="64"/>
      <c r="F291" s="45"/>
      <c r="G291" s="45"/>
      <c r="J291" s="64"/>
      <c r="O291" s="45"/>
      <c r="P291" s="45"/>
      <c r="Q291" s="45"/>
      <c r="R291" s="45"/>
      <c r="AA291" s="44"/>
      <c r="AB291" s="65"/>
      <c r="AC291" s="65"/>
      <c r="AD291" s="45"/>
      <c r="AE291" s="66"/>
      <c r="AF291" s="36"/>
    </row>
    <row r="292" spans="3:32" ht="15.75" customHeight="1" x14ac:dyDescent="0.25">
      <c r="C292" s="64"/>
      <c r="F292" s="45"/>
      <c r="G292" s="45"/>
      <c r="J292" s="64"/>
      <c r="O292" s="45"/>
      <c r="P292" s="45"/>
      <c r="Q292" s="45"/>
      <c r="R292" s="45"/>
      <c r="AA292" s="44"/>
      <c r="AB292" s="65"/>
      <c r="AC292" s="65"/>
      <c r="AD292" s="45"/>
      <c r="AE292" s="66"/>
      <c r="AF292" s="36"/>
    </row>
    <row r="293" spans="3:32" ht="15.75" customHeight="1" x14ac:dyDescent="0.25">
      <c r="C293" s="64"/>
      <c r="F293" s="45"/>
      <c r="G293" s="45"/>
      <c r="J293" s="64"/>
      <c r="O293" s="45"/>
      <c r="P293" s="45"/>
      <c r="Q293" s="45"/>
      <c r="R293" s="45"/>
      <c r="AA293" s="44"/>
      <c r="AB293" s="65"/>
      <c r="AC293" s="65"/>
      <c r="AD293" s="45"/>
      <c r="AE293" s="66"/>
      <c r="AF293" s="36"/>
    </row>
    <row r="294" spans="3:32" ht="15.75" customHeight="1" x14ac:dyDescent="0.25">
      <c r="C294" s="64"/>
      <c r="F294" s="45"/>
      <c r="G294" s="45"/>
      <c r="J294" s="64"/>
      <c r="O294" s="45"/>
      <c r="P294" s="45"/>
      <c r="Q294" s="45"/>
      <c r="R294" s="45"/>
      <c r="AA294" s="44"/>
      <c r="AB294" s="65"/>
      <c r="AC294" s="65"/>
      <c r="AD294" s="45"/>
      <c r="AE294" s="66"/>
      <c r="AF294" s="36"/>
    </row>
    <row r="295" spans="3:32" ht="15.75" customHeight="1" x14ac:dyDescent="0.25">
      <c r="C295" s="64"/>
      <c r="F295" s="45"/>
      <c r="G295" s="45"/>
      <c r="J295" s="64"/>
      <c r="O295" s="45"/>
      <c r="P295" s="45"/>
      <c r="Q295" s="45"/>
      <c r="R295" s="45"/>
      <c r="AA295" s="44"/>
      <c r="AB295" s="65"/>
      <c r="AC295" s="65"/>
      <c r="AD295" s="45"/>
      <c r="AE295" s="66"/>
      <c r="AF295" s="36"/>
    </row>
    <row r="296" spans="3:32" ht="15.75" customHeight="1" x14ac:dyDescent="0.25">
      <c r="C296" s="64"/>
      <c r="F296" s="45"/>
      <c r="G296" s="45"/>
      <c r="J296" s="64"/>
      <c r="O296" s="45"/>
      <c r="P296" s="45"/>
      <c r="Q296" s="45"/>
      <c r="R296" s="45"/>
      <c r="AA296" s="44"/>
      <c r="AB296" s="65"/>
      <c r="AC296" s="65"/>
      <c r="AD296" s="45"/>
      <c r="AE296" s="66"/>
      <c r="AF296" s="36"/>
    </row>
    <row r="297" spans="3:32" ht="15.75" customHeight="1" x14ac:dyDescent="0.25">
      <c r="C297" s="64"/>
      <c r="F297" s="45"/>
      <c r="G297" s="45"/>
      <c r="J297" s="64"/>
      <c r="O297" s="45"/>
      <c r="P297" s="45"/>
      <c r="Q297" s="45"/>
      <c r="R297" s="45"/>
      <c r="AA297" s="44"/>
      <c r="AB297" s="65"/>
      <c r="AC297" s="65"/>
      <c r="AD297" s="45"/>
      <c r="AE297" s="66"/>
      <c r="AF297" s="36"/>
    </row>
    <row r="298" spans="3:32" ht="15.75" customHeight="1" x14ac:dyDescent="0.25">
      <c r="C298" s="64"/>
      <c r="F298" s="45"/>
      <c r="G298" s="45"/>
      <c r="J298" s="64"/>
      <c r="O298" s="45"/>
      <c r="P298" s="45"/>
      <c r="Q298" s="45"/>
      <c r="R298" s="45"/>
      <c r="AA298" s="44"/>
      <c r="AB298" s="65"/>
      <c r="AC298" s="65"/>
      <c r="AD298" s="45"/>
      <c r="AE298" s="66"/>
      <c r="AF298" s="36"/>
    </row>
    <row r="299" spans="3:32" ht="15.75" customHeight="1" x14ac:dyDescent="0.25">
      <c r="C299" s="64"/>
      <c r="F299" s="45"/>
      <c r="G299" s="45"/>
      <c r="J299" s="64"/>
      <c r="O299" s="45"/>
      <c r="P299" s="45"/>
      <c r="Q299" s="45"/>
      <c r="R299" s="45"/>
      <c r="AA299" s="44"/>
      <c r="AB299" s="65"/>
      <c r="AC299" s="65"/>
      <c r="AD299" s="45"/>
      <c r="AE299" s="66"/>
      <c r="AF299" s="36"/>
    </row>
    <row r="300" spans="3:32" ht="15.75" customHeight="1" x14ac:dyDescent="0.25">
      <c r="C300" s="64"/>
      <c r="F300" s="45"/>
      <c r="G300" s="45"/>
      <c r="J300" s="64"/>
      <c r="O300" s="45"/>
      <c r="P300" s="45"/>
      <c r="Q300" s="45"/>
      <c r="R300" s="45"/>
      <c r="AA300" s="44"/>
      <c r="AB300" s="65"/>
      <c r="AC300" s="65"/>
      <c r="AD300" s="45"/>
      <c r="AE300" s="66"/>
      <c r="AF300" s="36"/>
    </row>
    <row r="301" spans="3:32" ht="15.75" customHeight="1" x14ac:dyDescent="0.25">
      <c r="C301" s="64"/>
      <c r="F301" s="45"/>
      <c r="G301" s="45"/>
      <c r="J301" s="64"/>
      <c r="O301" s="45"/>
      <c r="P301" s="45"/>
      <c r="Q301" s="45"/>
      <c r="R301" s="45"/>
      <c r="AA301" s="44"/>
      <c r="AB301" s="65"/>
      <c r="AC301" s="65"/>
      <c r="AD301" s="45"/>
      <c r="AE301" s="66"/>
      <c r="AF301" s="36"/>
    </row>
    <row r="302" spans="3:32" ht="15.75" customHeight="1" x14ac:dyDescent="0.25">
      <c r="C302" s="64"/>
      <c r="F302" s="45"/>
      <c r="G302" s="45"/>
      <c r="J302" s="64"/>
      <c r="O302" s="45"/>
      <c r="P302" s="45"/>
      <c r="Q302" s="45"/>
      <c r="R302" s="45"/>
      <c r="AA302" s="44"/>
      <c r="AB302" s="65"/>
      <c r="AC302" s="65"/>
      <c r="AD302" s="45"/>
      <c r="AE302" s="66"/>
      <c r="AF302" s="36"/>
    </row>
    <row r="303" spans="3:32" ht="15.75" customHeight="1" x14ac:dyDescent="0.25">
      <c r="C303" s="64"/>
      <c r="F303" s="45"/>
      <c r="G303" s="45"/>
      <c r="J303" s="64"/>
      <c r="O303" s="45"/>
      <c r="P303" s="45"/>
      <c r="Q303" s="45"/>
      <c r="R303" s="45"/>
      <c r="AA303" s="44"/>
      <c r="AB303" s="65"/>
      <c r="AC303" s="65"/>
      <c r="AD303" s="45"/>
      <c r="AE303" s="66"/>
      <c r="AF303" s="36"/>
    </row>
    <row r="304" spans="3:32" ht="15.75" customHeight="1" x14ac:dyDescent="0.25">
      <c r="C304" s="64"/>
      <c r="F304" s="45"/>
      <c r="G304" s="45"/>
      <c r="J304" s="64"/>
      <c r="O304" s="45"/>
      <c r="P304" s="45"/>
      <c r="Q304" s="45"/>
      <c r="R304" s="45"/>
      <c r="AA304" s="44"/>
      <c r="AB304" s="65"/>
      <c r="AC304" s="65"/>
      <c r="AD304" s="45"/>
      <c r="AE304" s="66"/>
      <c r="AF304" s="36"/>
    </row>
    <row r="305" spans="3:32" ht="15.75" customHeight="1" x14ac:dyDescent="0.25">
      <c r="C305" s="64"/>
      <c r="F305" s="45"/>
      <c r="G305" s="45"/>
      <c r="J305" s="64"/>
      <c r="O305" s="45"/>
      <c r="P305" s="45"/>
      <c r="Q305" s="45"/>
      <c r="R305" s="45"/>
      <c r="AA305" s="44"/>
      <c r="AB305" s="65"/>
      <c r="AC305" s="65"/>
      <c r="AD305" s="45"/>
      <c r="AE305" s="66"/>
      <c r="AF305" s="36"/>
    </row>
    <row r="306" spans="3:32" ht="15.75" customHeight="1" x14ac:dyDescent="0.25">
      <c r="C306" s="64"/>
      <c r="F306" s="45"/>
      <c r="G306" s="45"/>
      <c r="J306" s="64"/>
      <c r="O306" s="45"/>
      <c r="P306" s="45"/>
      <c r="Q306" s="45"/>
      <c r="R306" s="45"/>
      <c r="AA306" s="44"/>
      <c r="AB306" s="65"/>
      <c r="AC306" s="65"/>
      <c r="AD306" s="45"/>
      <c r="AE306" s="66"/>
      <c r="AF306" s="36"/>
    </row>
    <row r="307" spans="3:32" ht="15.75" customHeight="1" x14ac:dyDescent="0.25">
      <c r="C307" s="64"/>
      <c r="F307" s="45"/>
      <c r="G307" s="45"/>
      <c r="J307" s="64"/>
      <c r="O307" s="45"/>
      <c r="P307" s="45"/>
      <c r="Q307" s="45"/>
      <c r="R307" s="45"/>
      <c r="AA307" s="44"/>
      <c r="AB307" s="65"/>
      <c r="AC307" s="65"/>
      <c r="AD307" s="45"/>
      <c r="AE307" s="66"/>
      <c r="AF307" s="36"/>
    </row>
    <row r="308" spans="3:32" ht="15.75" customHeight="1" x14ac:dyDescent="0.25">
      <c r="C308" s="64"/>
      <c r="F308" s="45"/>
      <c r="G308" s="45"/>
      <c r="J308" s="64"/>
      <c r="O308" s="45"/>
      <c r="P308" s="45"/>
      <c r="Q308" s="45"/>
      <c r="R308" s="45"/>
      <c r="AA308" s="44"/>
      <c r="AB308" s="65"/>
      <c r="AC308" s="65"/>
      <c r="AD308" s="45"/>
      <c r="AE308" s="66"/>
      <c r="AF308" s="36"/>
    </row>
    <row r="309" spans="3:32" ht="15.75" customHeight="1" x14ac:dyDescent="0.25">
      <c r="C309" s="64"/>
      <c r="F309" s="45"/>
      <c r="G309" s="45"/>
      <c r="J309" s="64"/>
      <c r="O309" s="45"/>
      <c r="P309" s="45"/>
      <c r="Q309" s="45"/>
      <c r="R309" s="45"/>
      <c r="AA309" s="44"/>
      <c r="AB309" s="65"/>
      <c r="AC309" s="65"/>
      <c r="AD309" s="45"/>
      <c r="AE309" s="66"/>
      <c r="AF309" s="36"/>
    </row>
    <row r="310" spans="3:32" ht="15.75" customHeight="1" x14ac:dyDescent="0.25">
      <c r="C310" s="64"/>
      <c r="F310" s="45"/>
      <c r="G310" s="45"/>
      <c r="J310" s="64"/>
      <c r="O310" s="45"/>
      <c r="P310" s="45"/>
      <c r="Q310" s="45"/>
      <c r="R310" s="45"/>
      <c r="AA310" s="44"/>
      <c r="AB310" s="65"/>
      <c r="AC310" s="65"/>
      <c r="AD310" s="45"/>
      <c r="AE310" s="66"/>
      <c r="AF310" s="36"/>
    </row>
    <row r="311" spans="3:32" ht="15.75" customHeight="1" x14ac:dyDescent="0.25">
      <c r="C311" s="64"/>
      <c r="F311" s="45"/>
      <c r="G311" s="45"/>
      <c r="J311" s="64"/>
      <c r="O311" s="45"/>
      <c r="P311" s="45"/>
      <c r="Q311" s="45"/>
      <c r="R311" s="45"/>
      <c r="AA311" s="44"/>
      <c r="AB311" s="65"/>
      <c r="AC311" s="65"/>
      <c r="AD311" s="45"/>
      <c r="AE311" s="66"/>
      <c r="AF311" s="36"/>
    </row>
    <row r="312" spans="3:32" ht="15.75" customHeight="1" x14ac:dyDescent="0.25">
      <c r="C312" s="64"/>
      <c r="F312" s="45"/>
      <c r="G312" s="45"/>
      <c r="J312" s="64"/>
      <c r="O312" s="45"/>
      <c r="P312" s="45"/>
      <c r="Q312" s="45"/>
      <c r="R312" s="45"/>
      <c r="AA312" s="44"/>
      <c r="AB312" s="65"/>
      <c r="AC312" s="65"/>
      <c r="AD312" s="45"/>
      <c r="AE312" s="66"/>
      <c r="AF312" s="36"/>
    </row>
    <row r="313" spans="3:32" ht="15.75" customHeight="1" x14ac:dyDescent="0.25">
      <c r="C313" s="64"/>
      <c r="F313" s="45"/>
      <c r="G313" s="45"/>
      <c r="J313" s="64"/>
      <c r="O313" s="45"/>
      <c r="P313" s="45"/>
      <c r="Q313" s="45"/>
      <c r="R313" s="45"/>
      <c r="AA313" s="44"/>
      <c r="AB313" s="65"/>
      <c r="AC313" s="65"/>
      <c r="AD313" s="45"/>
      <c r="AE313" s="66"/>
      <c r="AF313" s="36"/>
    </row>
    <row r="314" spans="3:32" ht="15.75" customHeight="1" x14ac:dyDescent="0.25">
      <c r="C314" s="64"/>
      <c r="F314" s="45"/>
      <c r="G314" s="45"/>
      <c r="J314" s="64"/>
      <c r="O314" s="45"/>
      <c r="P314" s="45"/>
      <c r="Q314" s="45"/>
      <c r="R314" s="45"/>
      <c r="AA314" s="44"/>
      <c r="AB314" s="65"/>
      <c r="AC314" s="65"/>
      <c r="AD314" s="45"/>
      <c r="AE314" s="66"/>
      <c r="AF314" s="36"/>
    </row>
    <row r="315" spans="3:32" ht="15.75" customHeight="1" x14ac:dyDescent="0.25">
      <c r="C315" s="64"/>
      <c r="F315" s="45"/>
      <c r="G315" s="45"/>
      <c r="J315" s="64"/>
      <c r="O315" s="45"/>
      <c r="P315" s="45"/>
      <c r="Q315" s="45"/>
      <c r="R315" s="45"/>
      <c r="AA315" s="44"/>
      <c r="AB315" s="65"/>
      <c r="AC315" s="65"/>
      <c r="AD315" s="45"/>
      <c r="AE315" s="66"/>
      <c r="AF315" s="36"/>
    </row>
    <row r="316" spans="3:32" ht="15.75" customHeight="1" x14ac:dyDescent="0.25">
      <c r="C316" s="64"/>
      <c r="F316" s="45"/>
      <c r="G316" s="45"/>
      <c r="J316" s="64"/>
      <c r="O316" s="45"/>
      <c r="P316" s="45"/>
      <c r="Q316" s="45"/>
      <c r="R316" s="45"/>
      <c r="AA316" s="44"/>
      <c r="AB316" s="65"/>
      <c r="AC316" s="65"/>
      <c r="AD316" s="45"/>
      <c r="AE316" s="66"/>
      <c r="AF316" s="36"/>
    </row>
    <row r="317" spans="3:32" ht="15.75" customHeight="1" x14ac:dyDescent="0.25">
      <c r="C317" s="64"/>
      <c r="F317" s="45"/>
      <c r="G317" s="45"/>
      <c r="J317" s="64"/>
      <c r="O317" s="45"/>
      <c r="P317" s="45"/>
      <c r="Q317" s="45"/>
      <c r="R317" s="45"/>
      <c r="AA317" s="44"/>
      <c r="AB317" s="65"/>
      <c r="AC317" s="65"/>
      <c r="AD317" s="45"/>
      <c r="AE317" s="66"/>
      <c r="AF317" s="36"/>
    </row>
    <row r="318" spans="3:32" ht="15.75" customHeight="1" x14ac:dyDescent="0.25">
      <c r="C318" s="64"/>
      <c r="F318" s="45"/>
      <c r="G318" s="45"/>
      <c r="J318" s="64"/>
      <c r="O318" s="45"/>
      <c r="P318" s="45"/>
      <c r="Q318" s="45"/>
      <c r="R318" s="45"/>
      <c r="AA318" s="44"/>
      <c r="AB318" s="65"/>
      <c r="AC318" s="65"/>
      <c r="AD318" s="45"/>
      <c r="AE318" s="66"/>
      <c r="AF318" s="36"/>
    </row>
    <row r="319" spans="3:32" ht="15.75" customHeight="1" x14ac:dyDescent="0.25">
      <c r="C319" s="64"/>
      <c r="F319" s="45"/>
      <c r="G319" s="45"/>
      <c r="J319" s="64"/>
      <c r="O319" s="45"/>
      <c r="P319" s="45"/>
      <c r="Q319" s="45"/>
      <c r="R319" s="45"/>
      <c r="AA319" s="44"/>
      <c r="AB319" s="65"/>
      <c r="AC319" s="65"/>
      <c r="AD319" s="45"/>
      <c r="AE319" s="66"/>
      <c r="AF319" s="36"/>
    </row>
    <row r="320" spans="3:32" ht="15.75" customHeight="1" x14ac:dyDescent="0.25">
      <c r="C320" s="64"/>
      <c r="F320" s="45"/>
      <c r="G320" s="45"/>
      <c r="J320" s="64"/>
      <c r="O320" s="45"/>
      <c r="P320" s="45"/>
      <c r="Q320" s="45"/>
      <c r="R320" s="45"/>
      <c r="AA320" s="44"/>
      <c r="AB320" s="65"/>
      <c r="AC320" s="65"/>
      <c r="AD320" s="45"/>
      <c r="AE320" s="66"/>
      <c r="AF320" s="36"/>
    </row>
    <row r="321" spans="3:32" ht="15.75" customHeight="1" x14ac:dyDescent="0.25">
      <c r="C321" s="64"/>
      <c r="F321" s="45"/>
      <c r="G321" s="45"/>
      <c r="J321" s="64"/>
      <c r="O321" s="45"/>
      <c r="P321" s="45"/>
      <c r="Q321" s="45"/>
      <c r="R321" s="45"/>
      <c r="AA321" s="44"/>
      <c r="AB321" s="65"/>
      <c r="AC321" s="65"/>
      <c r="AD321" s="45"/>
      <c r="AE321" s="66"/>
      <c r="AF321" s="36"/>
    </row>
    <row r="322" spans="3:32" ht="15.75" customHeight="1" x14ac:dyDescent="0.25">
      <c r="C322" s="64"/>
      <c r="F322" s="45"/>
      <c r="G322" s="45"/>
      <c r="J322" s="64"/>
      <c r="O322" s="45"/>
      <c r="P322" s="45"/>
      <c r="Q322" s="45"/>
      <c r="R322" s="45"/>
      <c r="AA322" s="44"/>
      <c r="AB322" s="65"/>
      <c r="AC322" s="65"/>
      <c r="AD322" s="45"/>
      <c r="AE322" s="66"/>
      <c r="AF322" s="36"/>
    </row>
    <row r="323" spans="3:32" ht="15.75" customHeight="1" x14ac:dyDescent="0.25">
      <c r="C323" s="64"/>
      <c r="F323" s="45"/>
      <c r="G323" s="45"/>
      <c r="J323" s="64"/>
      <c r="O323" s="45"/>
      <c r="P323" s="45"/>
      <c r="Q323" s="45"/>
      <c r="R323" s="45"/>
      <c r="AA323" s="44"/>
      <c r="AB323" s="65"/>
      <c r="AC323" s="65"/>
      <c r="AD323" s="45"/>
      <c r="AE323" s="66"/>
      <c r="AF323" s="36"/>
    </row>
    <row r="324" spans="3:32" ht="15.75" customHeight="1" x14ac:dyDescent="0.25">
      <c r="C324" s="64"/>
      <c r="F324" s="45"/>
      <c r="G324" s="45"/>
      <c r="J324" s="64"/>
      <c r="O324" s="45"/>
      <c r="P324" s="45"/>
      <c r="Q324" s="45"/>
      <c r="R324" s="45"/>
      <c r="AA324" s="44"/>
      <c r="AB324" s="65"/>
      <c r="AC324" s="65"/>
      <c r="AD324" s="45"/>
      <c r="AE324" s="66"/>
      <c r="AF324" s="36"/>
    </row>
    <row r="325" spans="3:32" ht="15.75" customHeight="1" x14ac:dyDescent="0.25">
      <c r="C325" s="64"/>
      <c r="F325" s="45"/>
      <c r="G325" s="45"/>
      <c r="J325" s="64"/>
      <c r="O325" s="45"/>
      <c r="P325" s="45"/>
      <c r="Q325" s="45"/>
      <c r="R325" s="45"/>
      <c r="AA325" s="44"/>
      <c r="AB325" s="65"/>
      <c r="AC325" s="65"/>
      <c r="AD325" s="45"/>
      <c r="AE325" s="66"/>
      <c r="AF325" s="36"/>
    </row>
    <row r="326" spans="3:32" ht="15.75" customHeight="1" x14ac:dyDescent="0.25">
      <c r="C326" s="64"/>
      <c r="F326" s="45"/>
      <c r="G326" s="45"/>
      <c r="J326" s="64"/>
      <c r="O326" s="45"/>
      <c r="P326" s="45"/>
      <c r="Q326" s="45"/>
      <c r="R326" s="45"/>
      <c r="AA326" s="44"/>
      <c r="AB326" s="65"/>
      <c r="AC326" s="65"/>
      <c r="AD326" s="45"/>
      <c r="AE326" s="66"/>
      <c r="AF326" s="36"/>
    </row>
    <row r="327" spans="3:32" ht="15.75" customHeight="1" x14ac:dyDescent="0.25">
      <c r="C327" s="64"/>
      <c r="F327" s="45"/>
      <c r="G327" s="45"/>
      <c r="J327" s="64"/>
      <c r="O327" s="45"/>
      <c r="P327" s="45"/>
      <c r="Q327" s="45"/>
      <c r="R327" s="45"/>
      <c r="AA327" s="44"/>
      <c r="AB327" s="65"/>
      <c r="AC327" s="65"/>
      <c r="AD327" s="45"/>
      <c r="AE327" s="66"/>
      <c r="AF327" s="36"/>
    </row>
    <row r="328" spans="3:32" ht="15.75" customHeight="1" x14ac:dyDescent="0.25">
      <c r="C328" s="64"/>
      <c r="F328" s="45"/>
      <c r="G328" s="45"/>
      <c r="J328" s="64"/>
      <c r="O328" s="45"/>
      <c r="P328" s="45"/>
      <c r="Q328" s="45"/>
      <c r="R328" s="45"/>
      <c r="AA328" s="44"/>
      <c r="AB328" s="65"/>
      <c r="AC328" s="65"/>
      <c r="AD328" s="45"/>
      <c r="AE328" s="66"/>
      <c r="AF328" s="36"/>
    </row>
    <row r="329" spans="3:32" ht="15.75" customHeight="1" x14ac:dyDescent="0.25">
      <c r="C329" s="64"/>
      <c r="F329" s="45"/>
      <c r="G329" s="45"/>
      <c r="J329" s="64"/>
      <c r="O329" s="45"/>
      <c r="P329" s="45"/>
      <c r="Q329" s="45"/>
      <c r="R329" s="45"/>
      <c r="AA329" s="44"/>
      <c r="AB329" s="65"/>
      <c r="AC329" s="65"/>
      <c r="AD329" s="45"/>
      <c r="AE329" s="66"/>
      <c r="AF329" s="36"/>
    </row>
    <row r="330" spans="3:32" ht="15.75" customHeight="1" x14ac:dyDescent="0.25">
      <c r="C330" s="64"/>
      <c r="F330" s="45"/>
      <c r="G330" s="45"/>
      <c r="J330" s="64"/>
      <c r="O330" s="45"/>
      <c r="P330" s="45"/>
      <c r="Q330" s="45"/>
      <c r="R330" s="45"/>
      <c r="AA330" s="44"/>
      <c r="AB330" s="65"/>
      <c r="AC330" s="65"/>
      <c r="AD330" s="45"/>
      <c r="AE330" s="66"/>
      <c r="AF330" s="36"/>
    </row>
    <row r="331" spans="3:32" ht="15.75" customHeight="1" x14ac:dyDescent="0.25">
      <c r="C331" s="64"/>
      <c r="F331" s="45"/>
      <c r="G331" s="45"/>
      <c r="J331" s="64"/>
      <c r="O331" s="45"/>
      <c r="P331" s="45"/>
      <c r="Q331" s="45"/>
      <c r="R331" s="45"/>
      <c r="AA331" s="44"/>
      <c r="AB331" s="65"/>
      <c r="AC331" s="65"/>
      <c r="AD331" s="45"/>
      <c r="AE331" s="66"/>
      <c r="AF331" s="36"/>
    </row>
    <row r="332" spans="3:32" ht="15.75" customHeight="1" x14ac:dyDescent="0.25">
      <c r="C332" s="64"/>
      <c r="F332" s="45"/>
      <c r="G332" s="45"/>
      <c r="J332" s="64"/>
      <c r="O332" s="45"/>
      <c r="P332" s="45"/>
      <c r="Q332" s="45"/>
      <c r="R332" s="45"/>
      <c r="AA332" s="44"/>
      <c r="AB332" s="65"/>
      <c r="AC332" s="65"/>
      <c r="AD332" s="45"/>
      <c r="AE332" s="66"/>
      <c r="AF332" s="36"/>
    </row>
    <row r="333" spans="3:32" ht="15.75" customHeight="1" x14ac:dyDescent="0.25">
      <c r="C333" s="64"/>
      <c r="F333" s="45"/>
      <c r="G333" s="45"/>
      <c r="J333" s="64"/>
      <c r="O333" s="45"/>
      <c r="P333" s="45"/>
      <c r="Q333" s="45"/>
      <c r="R333" s="45"/>
      <c r="AA333" s="44"/>
      <c r="AB333" s="65"/>
      <c r="AC333" s="65"/>
      <c r="AD333" s="45"/>
      <c r="AE333" s="66"/>
      <c r="AF333" s="36"/>
    </row>
    <row r="334" spans="3:32" ht="15.75" customHeight="1" x14ac:dyDescent="0.25">
      <c r="C334" s="64"/>
      <c r="F334" s="45"/>
      <c r="G334" s="45"/>
      <c r="J334" s="64"/>
      <c r="O334" s="45"/>
      <c r="P334" s="45"/>
      <c r="Q334" s="45"/>
      <c r="R334" s="45"/>
      <c r="AA334" s="44"/>
      <c r="AB334" s="65"/>
      <c r="AC334" s="65"/>
      <c r="AD334" s="45"/>
      <c r="AE334" s="66"/>
      <c r="AF334" s="36"/>
    </row>
    <row r="335" spans="3:32" ht="15.75" customHeight="1" x14ac:dyDescent="0.25">
      <c r="C335" s="64"/>
      <c r="F335" s="45"/>
      <c r="G335" s="45"/>
      <c r="J335" s="64"/>
      <c r="O335" s="45"/>
      <c r="P335" s="45"/>
      <c r="Q335" s="45"/>
      <c r="R335" s="45"/>
      <c r="AA335" s="44"/>
      <c r="AB335" s="65"/>
      <c r="AC335" s="65"/>
      <c r="AD335" s="45"/>
      <c r="AE335" s="66"/>
      <c r="AF335" s="36"/>
    </row>
    <row r="336" spans="3:32" ht="15.75" customHeight="1" x14ac:dyDescent="0.25">
      <c r="C336" s="64"/>
      <c r="F336" s="45"/>
      <c r="G336" s="45"/>
      <c r="J336" s="64"/>
      <c r="O336" s="45"/>
      <c r="P336" s="45"/>
      <c r="Q336" s="45"/>
      <c r="R336" s="45"/>
      <c r="AA336" s="44"/>
      <c r="AB336" s="65"/>
      <c r="AC336" s="65"/>
      <c r="AD336" s="45"/>
      <c r="AE336" s="66"/>
      <c r="AF336" s="36"/>
    </row>
    <row r="337" spans="3:32" ht="15.75" customHeight="1" x14ac:dyDescent="0.25">
      <c r="C337" s="64"/>
      <c r="F337" s="45"/>
      <c r="G337" s="45"/>
      <c r="J337" s="64"/>
      <c r="O337" s="45"/>
      <c r="P337" s="45"/>
      <c r="Q337" s="45"/>
      <c r="R337" s="45"/>
      <c r="AA337" s="44"/>
      <c r="AB337" s="65"/>
      <c r="AC337" s="65"/>
      <c r="AD337" s="45"/>
      <c r="AE337" s="66"/>
      <c r="AF337" s="36"/>
    </row>
    <row r="338" spans="3:32" ht="15.75" customHeight="1" x14ac:dyDescent="0.25">
      <c r="C338" s="64"/>
      <c r="F338" s="45"/>
      <c r="G338" s="45"/>
      <c r="J338" s="64"/>
      <c r="O338" s="45"/>
      <c r="P338" s="45"/>
      <c r="Q338" s="45"/>
      <c r="R338" s="45"/>
      <c r="AA338" s="44"/>
      <c r="AB338" s="65"/>
      <c r="AC338" s="65"/>
      <c r="AD338" s="45"/>
      <c r="AE338" s="66"/>
      <c r="AF338" s="36"/>
    </row>
    <row r="339" spans="3:32" ht="15.75" customHeight="1" x14ac:dyDescent="0.25">
      <c r="C339" s="64"/>
      <c r="F339" s="45"/>
      <c r="G339" s="45"/>
      <c r="J339" s="64"/>
      <c r="O339" s="45"/>
      <c r="P339" s="45"/>
      <c r="Q339" s="45"/>
      <c r="R339" s="45"/>
      <c r="AA339" s="44"/>
      <c r="AB339" s="65"/>
      <c r="AC339" s="65"/>
      <c r="AD339" s="45"/>
      <c r="AE339" s="66"/>
      <c r="AF339" s="36"/>
    </row>
    <row r="340" spans="3:32" ht="15.75" customHeight="1" x14ac:dyDescent="0.25">
      <c r="C340" s="64"/>
      <c r="F340" s="45"/>
      <c r="G340" s="45"/>
      <c r="J340" s="64"/>
      <c r="O340" s="45"/>
      <c r="P340" s="45"/>
      <c r="Q340" s="45"/>
      <c r="R340" s="45"/>
      <c r="AA340" s="44"/>
      <c r="AB340" s="65"/>
      <c r="AC340" s="65"/>
      <c r="AD340" s="45"/>
      <c r="AE340" s="66"/>
      <c r="AF340" s="36"/>
    </row>
    <row r="341" spans="3:32" ht="15.75" customHeight="1" x14ac:dyDescent="0.25">
      <c r="C341" s="64"/>
      <c r="F341" s="45"/>
      <c r="G341" s="45"/>
      <c r="J341" s="64"/>
      <c r="O341" s="45"/>
      <c r="P341" s="45"/>
      <c r="Q341" s="45"/>
      <c r="R341" s="45"/>
      <c r="AA341" s="44"/>
      <c r="AB341" s="65"/>
      <c r="AC341" s="65"/>
      <c r="AD341" s="45"/>
      <c r="AE341" s="66"/>
      <c r="AF341" s="36"/>
    </row>
    <row r="342" spans="3:32" ht="15.75" customHeight="1" x14ac:dyDescent="0.25">
      <c r="C342" s="64"/>
      <c r="F342" s="45"/>
      <c r="G342" s="45"/>
      <c r="J342" s="64"/>
      <c r="O342" s="45"/>
      <c r="P342" s="45"/>
      <c r="Q342" s="45"/>
      <c r="R342" s="45"/>
      <c r="AA342" s="44"/>
      <c r="AB342" s="65"/>
      <c r="AC342" s="65"/>
      <c r="AD342" s="45"/>
      <c r="AE342" s="66"/>
      <c r="AF342" s="36"/>
    </row>
    <row r="343" spans="3:32" ht="15.75" customHeight="1" x14ac:dyDescent="0.25">
      <c r="C343" s="64"/>
      <c r="F343" s="45"/>
      <c r="G343" s="45"/>
      <c r="J343" s="64"/>
      <c r="O343" s="45"/>
      <c r="P343" s="45"/>
      <c r="Q343" s="45"/>
      <c r="R343" s="45"/>
      <c r="AA343" s="44"/>
      <c r="AB343" s="65"/>
      <c r="AC343" s="65"/>
      <c r="AD343" s="45"/>
      <c r="AE343" s="66"/>
      <c r="AF343" s="36"/>
    </row>
    <row r="344" spans="3:32" ht="15.75" customHeight="1" x14ac:dyDescent="0.25">
      <c r="C344" s="64"/>
      <c r="F344" s="45"/>
      <c r="G344" s="45"/>
      <c r="J344" s="64"/>
      <c r="O344" s="45"/>
      <c r="P344" s="45"/>
      <c r="Q344" s="45"/>
      <c r="R344" s="45"/>
      <c r="AA344" s="44"/>
      <c r="AB344" s="65"/>
      <c r="AC344" s="65"/>
      <c r="AD344" s="45"/>
      <c r="AE344" s="66"/>
      <c r="AF344" s="36"/>
    </row>
    <row r="345" spans="3:32" ht="15.75" customHeight="1" x14ac:dyDescent="0.25">
      <c r="C345" s="64"/>
      <c r="F345" s="45"/>
      <c r="G345" s="45"/>
      <c r="J345" s="64"/>
      <c r="O345" s="45"/>
      <c r="P345" s="45"/>
      <c r="Q345" s="45"/>
      <c r="R345" s="45"/>
      <c r="AA345" s="44"/>
      <c r="AB345" s="65"/>
      <c r="AC345" s="65"/>
      <c r="AD345" s="45"/>
      <c r="AE345" s="66"/>
      <c r="AF345" s="36"/>
    </row>
    <row r="346" spans="3:32" ht="15.75" customHeight="1" x14ac:dyDescent="0.25">
      <c r="C346" s="64"/>
      <c r="F346" s="45"/>
      <c r="G346" s="45"/>
      <c r="J346" s="64"/>
      <c r="O346" s="45"/>
      <c r="P346" s="45"/>
      <c r="Q346" s="45"/>
      <c r="R346" s="45"/>
      <c r="AA346" s="44"/>
      <c r="AB346" s="65"/>
      <c r="AC346" s="65"/>
      <c r="AD346" s="45"/>
      <c r="AE346" s="66"/>
      <c r="AF346" s="36"/>
    </row>
    <row r="347" spans="3:32" ht="15.75" customHeight="1" x14ac:dyDescent="0.25">
      <c r="C347" s="64"/>
      <c r="F347" s="45"/>
      <c r="G347" s="45"/>
      <c r="J347" s="64"/>
      <c r="O347" s="45"/>
      <c r="P347" s="45"/>
      <c r="Q347" s="45"/>
      <c r="R347" s="45"/>
      <c r="AA347" s="44"/>
      <c r="AB347" s="65"/>
      <c r="AC347" s="65"/>
      <c r="AD347" s="45"/>
      <c r="AE347" s="66"/>
      <c r="AF347" s="36"/>
    </row>
    <row r="348" spans="3:32" ht="15.75" customHeight="1" x14ac:dyDescent="0.25">
      <c r="C348" s="64"/>
      <c r="F348" s="45"/>
      <c r="G348" s="45"/>
      <c r="J348" s="64"/>
      <c r="O348" s="45"/>
      <c r="P348" s="45"/>
      <c r="Q348" s="45"/>
      <c r="R348" s="45"/>
      <c r="AA348" s="44"/>
      <c r="AB348" s="65"/>
      <c r="AC348" s="65"/>
      <c r="AD348" s="45"/>
      <c r="AE348" s="66"/>
      <c r="AF348" s="36"/>
    </row>
    <row r="349" spans="3:32" ht="15.75" customHeight="1" x14ac:dyDescent="0.25">
      <c r="C349" s="64"/>
      <c r="F349" s="45"/>
      <c r="G349" s="45"/>
      <c r="J349" s="64"/>
      <c r="O349" s="45"/>
      <c r="P349" s="45"/>
      <c r="Q349" s="45"/>
      <c r="R349" s="45"/>
      <c r="AA349" s="44"/>
      <c r="AB349" s="65"/>
      <c r="AC349" s="65"/>
      <c r="AD349" s="45"/>
      <c r="AE349" s="66"/>
      <c r="AF349" s="36"/>
    </row>
    <row r="350" spans="3:32" ht="15.75" customHeight="1" x14ac:dyDescent="0.25">
      <c r="C350" s="64"/>
      <c r="F350" s="45"/>
      <c r="G350" s="45"/>
      <c r="J350" s="64"/>
      <c r="O350" s="45"/>
      <c r="P350" s="45"/>
      <c r="Q350" s="45"/>
      <c r="R350" s="45"/>
      <c r="AA350" s="44"/>
      <c r="AB350" s="65"/>
      <c r="AC350" s="65"/>
      <c r="AD350" s="45"/>
      <c r="AE350" s="66"/>
      <c r="AF350" s="36"/>
    </row>
    <row r="351" spans="3:32" ht="15.75" customHeight="1" x14ac:dyDescent="0.25">
      <c r="C351" s="64"/>
      <c r="F351" s="45"/>
      <c r="G351" s="45"/>
      <c r="J351" s="64"/>
      <c r="O351" s="45"/>
      <c r="P351" s="45"/>
      <c r="Q351" s="45"/>
      <c r="R351" s="45"/>
      <c r="AA351" s="44"/>
      <c r="AB351" s="65"/>
      <c r="AC351" s="65"/>
      <c r="AD351" s="45"/>
      <c r="AE351" s="66"/>
      <c r="AF351" s="36"/>
    </row>
    <row r="352" spans="3:32" ht="15.75" customHeight="1" x14ac:dyDescent="0.25">
      <c r="C352" s="64"/>
      <c r="F352" s="45"/>
      <c r="G352" s="45"/>
      <c r="J352" s="64"/>
      <c r="O352" s="45"/>
      <c r="P352" s="45"/>
      <c r="Q352" s="45"/>
      <c r="R352" s="45"/>
      <c r="AA352" s="44"/>
      <c r="AB352" s="65"/>
      <c r="AC352" s="65"/>
      <c r="AD352" s="45"/>
      <c r="AE352" s="66"/>
      <c r="AF352" s="36"/>
    </row>
    <row r="353" spans="3:32" ht="15.75" customHeight="1" x14ac:dyDescent="0.25">
      <c r="C353" s="64"/>
      <c r="F353" s="45"/>
      <c r="G353" s="45"/>
      <c r="J353" s="64"/>
      <c r="O353" s="45"/>
      <c r="P353" s="45"/>
      <c r="Q353" s="45"/>
      <c r="R353" s="45"/>
      <c r="AA353" s="44"/>
      <c r="AB353" s="65"/>
      <c r="AC353" s="65"/>
      <c r="AD353" s="45"/>
      <c r="AE353" s="66"/>
      <c r="AF353" s="36"/>
    </row>
    <row r="354" spans="3:32" ht="15.75" customHeight="1" x14ac:dyDescent="0.25">
      <c r="C354" s="64"/>
      <c r="F354" s="45"/>
      <c r="G354" s="45"/>
      <c r="J354" s="64"/>
      <c r="O354" s="45"/>
      <c r="P354" s="45"/>
      <c r="Q354" s="45"/>
      <c r="R354" s="45"/>
      <c r="AA354" s="44"/>
      <c r="AB354" s="65"/>
      <c r="AC354" s="65"/>
      <c r="AD354" s="45"/>
      <c r="AE354" s="66"/>
      <c r="AF354" s="36"/>
    </row>
    <row r="355" spans="3:32" ht="15.75" customHeight="1" x14ac:dyDescent="0.25">
      <c r="C355" s="64"/>
      <c r="F355" s="45"/>
      <c r="G355" s="45"/>
      <c r="J355" s="64"/>
      <c r="O355" s="45"/>
      <c r="P355" s="45"/>
      <c r="Q355" s="45"/>
      <c r="R355" s="45"/>
      <c r="AA355" s="44"/>
      <c r="AB355" s="65"/>
      <c r="AC355" s="65"/>
      <c r="AD355" s="45"/>
      <c r="AE355" s="66"/>
      <c r="AF355" s="36"/>
    </row>
    <row r="356" spans="3:32" ht="15.75" customHeight="1" x14ac:dyDescent="0.25">
      <c r="C356" s="64"/>
      <c r="F356" s="45"/>
      <c r="G356" s="45"/>
      <c r="J356" s="64"/>
      <c r="O356" s="45"/>
      <c r="P356" s="45"/>
      <c r="Q356" s="45"/>
      <c r="R356" s="45"/>
      <c r="AA356" s="44"/>
      <c r="AB356" s="65"/>
      <c r="AC356" s="65"/>
      <c r="AD356" s="45"/>
      <c r="AE356" s="66"/>
      <c r="AF356" s="36"/>
    </row>
    <row r="357" spans="3:32" ht="15.75" customHeight="1" x14ac:dyDescent="0.25">
      <c r="C357" s="64"/>
      <c r="F357" s="45"/>
      <c r="G357" s="45"/>
      <c r="J357" s="64"/>
      <c r="O357" s="45"/>
      <c r="P357" s="45"/>
      <c r="Q357" s="45"/>
      <c r="R357" s="45"/>
      <c r="AA357" s="44"/>
      <c r="AB357" s="65"/>
      <c r="AC357" s="65"/>
      <c r="AD357" s="45"/>
      <c r="AE357" s="66"/>
      <c r="AF357" s="36"/>
    </row>
    <row r="358" spans="3:32" ht="15.75" customHeight="1" x14ac:dyDescent="0.25">
      <c r="C358" s="64"/>
      <c r="F358" s="45"/>
      <c r="G358" s="45"/>
      <c r="J358" s="64"/>
      <c r="O358" s="45"/>
      <c r="P358" s="45"/>
      <c r="Q358" s="45"/>
      <c r="R358" s="45"/>
      <c r="AA358" s="44"/>
      <c r="AB358" s="65"/>
      <c r="AC358" s="65"/>
      <c r="AD358" s="45"/>
      <c r="AE358" s="66"/>
      <c r="AF358" s="36"/>
    </row>
    <row r="359" spans="3:32" ht="15.75" customHeight="1" x14ac:dyDescent="0.25">
      <c r="C359" s="64"/>
      <c r="F359" s="45"/>
      <c r="G359" s="45"/>
      <c r="J359" s="64"/>
      <c r="O359" s="45"/>
      <c r="P359" s="45"/>
      <c r="Q359" s="45"/>
      <c r="R359" s="45"/>
      <c r="AA359" s="44"/>
      <c r="AB359" s="65"/>
      <c r="AC359" s="65"/>
      <c r="AD359" s="45"/>
      <c r="AE359" s="66"/>
      <c r="AF359" s="36"/>
    </row>
    <row r="360" spans="3:32" ht="15.75" customHeight="1" x14ac:dyDescent="0.25">
      <c r="C360" s="64"/>
      <c r="F360" s="45"/>
      <c r="G360" s="45"/>
      <c r="J360" s="64"/>
      <c r="O360" s="45"/>
      <c r="P360" s="45"/>
      <c r="Q360" s="45"/>
      <c r="R360" s="45"/>
      <c r="AA360" s="44"/>
      <c r="AB360" s="65"/>
      <c r="AC360" s="65"/>
      <c r="AD360" s="45"/>
      <c r="AE360" s="66"/>
      <c r="AF360" s="36"/>
    </row>
    <row r="361" spans="3:32" ht="15.75" customHeight="1" x14ac:dyDescent="0.25">
      <c r="C361" s="64"/>
      <c r="F361" s="45"/>
      <c r="G361" s="45"/>
      <c r="J361" s="64"/>
      <c r="O361" s="45"/>
      <c r="P361" s="45"/>
      <c r="Q361" s="45"/>
      <c r="R361" s="45"/>
      <c r="AA361" s="44"/>
      <c r="AB361" s="65"/>
      <c r="AC361" s="65"/>
      <c r="AD361" s="45"/>
      <c r="AE361" s="66"/>
      <c r="AF361" s="36"/>
    </row>
    <row r="362" spans="3:32" ht="15.75" customHeight="1" x14ac:dyDescent="0.25">
      <c r="C362" s="64"/>
      <c r="F362" s="45"/>
      <c r="G362" s="45"/>
      <c r="J362" s="64"/>
      <c r="O362" s="45"/>
      <c r="P362" s="45"/>
      <c r="Q362" s="45"/>
      <c r="R362" s="45"/>
      <c r="AA362" s="44"/>
      <c r="AB362" s="65"/>
      <c r="AC362" s="65"/>
      <c r="AD362" s="45"/>
      <c r="AE362" s="66"/>
      <c r="AF362" s="36"/>
    </row>
    <row r="363" spans="3:32" ht="15.75" customHeight="1" x14ac:dyDescent="0.25">
      <c r="C363" s="64"/>
      <c r="F363" s="45"/>
      <c r="G363" s="45"/>
      <c r="J363" s="64"/>
      <c r="O363" s="45"/>
      <c r="P363" s="45"/>
      <c r="Q363" s="45"/>
      <c r="R363" s="45"/>
      <c r="AA363" s="44"/>
      <c r="AB363" s="65"/>
      <c r="AC363" s="65"/>
      <c r="AD363" s="45"/>
      <c r="AE363" s="66"/>
      <c r="AF363" s="36"/>
    </row>
    <row r="364" spans="3:32" ht="15.75" customHeight="1" x14ac:dyDescent="0.25">
      <c r="C364" s="64"/>
      <c r="F364" s="45"/>
      <c r="G364" s="45"/>
      <c r="J364" s="64"/>
      <c r="O364" s="45"/>
      <c r="P364" s="45"/>
      <c r="Q364" s="45"/>
      <c r="R364" s="45"/>
      <c r="AA364" s="44"/>
      <c r="AB364" s="65"/>
      <c r="AC364" s="65"/>
      <c r="AD364" s="45"/>
      <c r="AE364" s="66"/>
      <c r="AF364" s="36"/>
    </row>
    <row r="365" spans="3:32" ht="15.75" customHeight="1" x14ac:dyDescent="0.25">
      <c r="C365" s="64"/>
      <c r="F365" s="45"/>
      <c r="G365" s="45"/>
      <c r="J365" s="64"/>
      <c r="O365" s="45"/>
      <c r="P365" s="45"/>
      <c r="Q365" s="45"/>
      <c r="R365" s="45"/>
      <c r="AA365" s="44"/>
      <c r="AB365" s="65"/>
      <c r="AC365" s="65"/>
      <c r="AD365" s="45"/>
      <c r="AE365" s="66"/>
      <c r="AF365" s="36"/>
    </row>
    <row r="366" spans="3:32" ht="15.75" customHeight="1" x14ac:dyDescent="0.25">
      <c r="C366" s="64"/>
      <c r="F366" s="45"/>
      <c r="G366" s="45"/>
      <c r="J366" s="64"/>
      <c r="O366" s="45"/>
      <c r="P366" s="45"/>
      <c r="Q366" s="45"/>
      <c r="R366" s="45"/>
      <c r="AA366" s="44"/>
      <c r="AB366" s="65"/>
      <c r="AC366" s="65"/>
      <c r="AD366" s="45"/>
      <c r="AE366" s="66"/>
      <c r="AF366" s="36"/>
    </row>
    <row r="367" spans="3:32" ht="15.75" customHeight="1" x14ac:dyDescent="0.25">
      <c r="C367" s="64"/>
      <c r="F367" s="45"/>
      <c r="G367" s="45"/>
      <c r="J367" s="64"/>
      <c r="O367" s="45"/>
      <c r="P367" s="45"/>
      <c r="Q367" s="45"/>
      <c r="R367" s="45"/>
      <c r="AA367" s="44"/>
      <c r="AB367" s="65"/>
      <c r="AC367" s="65"/>
      <c r="AD367" s="45"/>
      <c r="AE367" s="66"/>
      <c r="AF367" s="36"/>
    </row>
    <row r="368" spans="3:32" ht="15.75" customHeight="1" x14ac:dyDescent="0.25">
      <c r="C368" s="64"/>
      <c r="F368" s="45"/>
      <c r="G368" s="45"/>
      <c r="J368" s="64"/>
      <c r="O368" s="45"/>
      <c r="P368" s="45"/>
      <c r="Q368" s="45"/>
      <c r="R368" s="45"/>
      <c r="AA368" s="44"/>
      <c r="AB368" s="65"/>
      <c r="AC368" s="65"/>
      <c r="AD368" s="45"/>
      <c r="AE368" s="66"/>
      <c r="AF368" s="36"/>
    </row>
    <row r="369" spans="3:32" ht="15.75" customHeight="1" x14ac:dyDescent="0.25">
      <c r="C369" s="64"/>
      <c r="F369" s="45"/>
      <c r="G369" s="45"/>
      <c r="J369" s="64"/>
      <c r="O369" s="45"/>
      <c r="P369" s="45"/>
      <c r="Q369" s="45"/>
      <c r="R369" s="45"/>
      <c r="AA369" s="44"/>
      <c r="AB369" s="65"/>
      <c r="AC369" s="65"/>
      <c r="AD369" s="45"/>
      <c r="AE369" s="66"/>
      <c r="AF369" s="36"/>
    </row>
    <row r="370" spans="3:32" ht="15.75" customHeight="1" x14ac:dyDescent="0.25">
      <c r="C370" s="64"/>
      <c r="F370" s="45"/>
      <c r="G370" s="45"/>
      <c r="J370" s="64"/>
      <c r="O370" s="45"/>
      <c r="P370" s="45"/>
      <c r="Q370" s="45"/>
      <c r="R370" s="45"/>
      <c r="AA370" s="44"/>
      <c r="AB370" s="65"/>
      <c r="AC370" s="65"/>
      <c r="AD370" s="45"/>
      <c r="AE370" s="66"/>
      <c r="AF370" s="36"/>
    </row>
    <row r="371" spans="3:32" ht="15.75" customHeight="1" x14ac:dyDescent="0.25">
      <c r="C371" s="64"/>
      <c r="F371" s="45"/>
      <c r="G371" s="45"/>
      <c r="J371" s="64"/>
      <c r="O371" s="45"/>
      <c r="P371" s="45"/>
      <c r="Q371" s="45"/>
      <c r="R371" s="45"/>
      <c r="AA371" s="44"/>
      <c r="AB371" s="65"/>
      <c r="AC371" s="65"/>
      <c r="AD371" s="45"/>
      <c r="AE371" s="66"/>
      <c r="AF371" s="36"/>
    </row>
    <row r="372" spans="3:32" ht="15.75" customHeight="1" x14ac:dyDescent="0.25">
      <c r="C372" s="64"/>
      <c r="F372" s="45"/>
      <c r="G372" s="45"/>
      <c r="J372" s="64"/>
      <c r="O372" s="45"/>
      <c r="P372" s="45"/>
      <c r="Q372" s="45"/>
      <c r="R372" s="45"/>
      <c r="AA372" s="44"/>
      <c r="AB372" s="65"/>
      <c r="AC372" s="65"/>
      <c r="AD372" s="45"/>
      <c r="AE372" s="66"/>
      <c r="AF372" s="36"/>
    </row>
    <row r="373" spans="3:32" ht="15.75" customHeight="1" x14ac:dyDescent="0.25">
      <c r="C373" s="64"/>
      <c r="F373" s="45"/>
      <c r="G373" s="45"/>
      <c r="J373" s="64"/>
      <c r="O373" s="45"/>
      <c r="P373" s="45"/>
      <c r="Q373" s="45"/>
      <c r="R373" s="45"/>
      <c r="AA373" s="44"/>
      <c r="AB373" s="65"/>
      <c r="AC373" s="65"/>
      <c r="AD373" s="45"/>
      <c r="AE373" s="66"/>
      <c r="AF373" s="36"/>
    </row>
    <row r="374" spans="3:32" ht="15.75" customHeight="1" x14ac:dyDescent="0.25">
      <c r="C374" s="64"/>
      <c r="F374" s="45"/>
      <c r="G374" s="45"/>
      <c r="J374" s="64"/>
      <c r="O374" s="45"/>
      <c r="P374" s="45"/>
      <c r="Q374" s="45"/>
      <c r="R374" s="45"/>
      <c r="AA374" s="44"/>
      <c r="AB374" s="65"/>
      <c r="AC374" s="65"/>
      <c r="AD374" s="45"/>
      <c r="AE374" s="66"/>
      <c r="AF374" s="36"/>
    </row>
    <row r="375" spans="3:32" ht="15.75" customHeight="1" x14ac:dyDescent="0.25">
      <c r="C375" s="64"/>
      <c r="F375" s="45"/>
      <c r="G375" s="45"/>
      <c r="J375" s="64"/>
      <c r="O375" s="45"/>
      <c r="P375" s="45"/>
      <c r="Q375" s="45"/>
      <c r="R375" s="45"/>
      <c r="AA375" s="44"/>
      <c r="AB375" s="65"/>
      <c r="AC375" s="65"/>
      <c r="AD375" s="45"/>
      <c r="AE375" s="66"/>
      <c r="AF375" s="36"/>
    </row>
    <row r="376" spans="3:32" ht="15.75" customHeight="1" x14ac:dyDescent="0.25">
      <c r="C376" s="64"/>
      <c r="F376" s="45"/>
      <c r="G376" s="45"/>
      <c r="J376" s="64"/>
      <c r="O376" s="45"/>
      <c r="P376" s="45"/>
      <c r="Q376" s="45"/>
      <c r="R376" s="45"/>
      <c r="AA376" s="44"/>
      <c r="AB376" s="65"/>
      <c r="AC376" s="65"/>
      <c r="AD376" s="45"/>
      <c r="AE376" s="66"/>
      <c r="AF376" s="36"/>
    </row>
    <row r="377" spans="3:32" ht="15.75" customHeight="1" x14ac:dyDescent="0.25">
      <c r="C377" s="64"/>
      <c r="F377" s="45"/>
      <c r="G377" s="45"/>
      <c r="J377" s="64"/>
      <c r="O377" s="45"/>
      <c r="P377" s="45"/>
      <c r="Q377" s="45"/>
      <c r="R377" s="45"/>
      <c r="AA377" s="44"/>
      <c r="AB377" s="65"/>
      <c r="AC377" s="65"/>
      <c r="AD377" s="45"/>
      <c r="AE377" s="66"/>
      <c r="AF377" s="36"/>
    </row>
    <row r="378" spans="3:32" ht="15.75" customHeight="1" x14ac:dyDescent="0.25">
      <c r="C378" s="64"/>
      <c r="F378" s="45"/>
      <c r="G378" s="45"/>
      <c r="J378" s="64"/>
      <c r="O378" s="45"/>
      <c r="P378" s="45"/>
      <c r="Q378" s="45"/>
      <c r="R378" s="45"/>
      <c r="AA378" s="44"/>
      <c r="AB378" s="65"/>
      <c r="AC378" s="65"/>
      <c r="AD378" s="45"/>
      <c r="AE378" s="66"/>
      <c r="AF378" s="36"/>
    </row>
    <row r="379" spans="3:32" ht="15.75" customHeight="1" x14ac:dyDescent="0.25">
      <c r="C379" s="64"/>
      <c r="F379" s="45"/>
      <c r="G379" s="45"/>
      <c r="J379" s="64"/>
      <c r="O379" s="45"/>
      <c r="P379" s="45"/>
      <c r="Q379" s="45"/>
      <c r="R379" s="45"/>
      <c r="AA379" s="44"/>
      <c r="AB379" s="65"/>
      <c r="AC379" s="65"/>
      <c r="AD379" s="45"/>
      <c r="AE379" s="66"/>
      <c r="AF379" s="36"/>
    </row>
    <row r="380" spans="3:32" ht="15.75" customHeight="1" x14ac:dyDescent="0.25">
      <c r="C380" s="64"/>
      <c r="F380" s="45"/>
      <c r="G380" s="45"/>
      <c r="J380" s="64"/>
      <c r="O380" s="45"/>
      <c r="P380" s="45"/>
      <c r="Q380" s="45"/>
      <c r="R380" s="45"/>
      <c r="AA380" s="44"/>
      <c r="AB380" s="65"/>
      <c r="AC380" s="65"/>
      <c r="AD380" s="45"/>
      <c r="AE380" s="66"/>
      <c r="AF380" s="36"/>
    </row>
    <row r="381" spans="3:32" ht="15.75" customHeight="1" x14ac:dyDescent="0.25">
      <c r="C381" s="64"/>
      <c r="F381" s="45"/>
      <c r="G381" s="45"/>
      <c r="J381" s="64"/>
      <c r="O381" s="45"/>
      <c r="P381" s="45"/>
      <c r="Q381" s="45"/>
      <c r="R381" s="45"/>
      <c r="AA381" s="44"/>
      <c r="AB381" s="65"/>
      <c r="AC381" s="65"/>
      <c r="AD381" s="45"/>
      <c r="AE381" s="66"/>
      <c r="AF381" s="36"/>
    </row>
    <row r="382" spans="3:32" ht="15.75" customHeight="1" x14ac:dyDescent="0.25">
      <c r="C382" s="64"/>
      <c r="F382" s="45"/>
      <c r="G382" s="45"/>
      <c r="J382" s="64"/>
      <c r="O382" s="45"/>
      <c r="P382" s="45"/>
      <c r="Q382" s="45"/>
      <c r="R382" s="45"/>
      <c r="AA382" s="44"/>
      <c r="AB382" s="65"/>
      <c r="AC382" s="65"/>
      <c r="AD382" s="45"/>
      <c r="AE382" s="66"/>
      <c r="AF382" s="36"/>
    </row>
    <row r="383" spans="3:32" ht="15.75" customHeight="1" x14ac:dyDescent="0.25">
      <c r="C383" s="64"/>
      <c r="F383" s="45"/>
      <c r="G383" s="45"/>
      <c r="J383" s="64"/>
      <c r="O383" s="45"/>
      <c r="P383" s="45"/>
      <c r="Q383" s="45"/>
      <c r="R383" s="45"/>
      <c r="AA383" s="44"/>
      <c r="AB383" s="65"/>
      <c r="AC383" s="65"/>
      <c r="AD383" s="45"/>
      <c r="AE383" s="66"/>
      <c r="AF383" s="36"/>
    </row>
    <row r="384" spans="3:32" ht="15.75" customHeight="1" x14ac:dyDescent="0.25">
      <c r="C384" s="64"/>
      <c r="F384" s="45"/>
      <c r="G384" s="45"/>
      <c r="J384" s="64"/>
      <c r="O384" s="45"/>
      <c r="P384" s="45"/>
      <c r="Q384" s="45"/>
      <c r="R384" s="45"/>
      <c r="AA384" s="44"/>
      <c r="AB384" s="65"/>
      <c r="AC384" s="65"/>
      <c r="AD384" s="45"/>
      <c r="AE384" s="66"/>
      <c r="AF384" s="36"/>
    </row>
    <row r="385" spans="3:32" ht="15.75" customHeight="1" x14ac:dyDescent="0.25">
      <c r="C385" s="64"/>
      <c r="F385" s="45"/>
      <c r="G385" s="45"/>
      <c r="J385" s="64"/>
      <c r="O385" s="45"/>
      <c r="P385" s="45"/>
      <c r="Q385" s="45"/>
      <c r="R385" s="45"/>
      <c r="AA385" s="44"/>
      <c r="AB385" s="65"/>
      <c r="AC385" s="65"/>
      <c r="AD385" s="45"/>
      <c r="AE385" s="66"/>
      <c r="AF385" s="36"/>
    </row>
    <row r="386" spans="3:32" ht="15.75" customHeight="1" x14ac:dyDescent="0.25">
      <c r="C386" s="64"/>
      <c r="F386" s="45"/>
      <c r="G386" s="45"/>
      <c r="J386" s="64"/>
      <c r="O386" s="45"/>
      <c r="P386" s="45"/>
      <c r="Q386" s="45"/>
      <c r="R386" s="45"/>
      <c r="AA386" s="44"/>
      <c r="AB386" s="65"/>
      <c r="AC386" s="65"/>
      <c r="AD386" s="45"/>
      <c r="AE386" s="66"/>
      <c r="AF386" s="36"/>
    </row>
    <row r="387" spans="3:32" ht="15.75" customHeight="1" x14ac:dyDescent="0.25">
      <c r="C387" s="64"/>
      <c r="F387" s="45"/>
      <c r="G387" s="45"/>
      <c r="J387" s="64"/>
      <c r="O387" s="45"/>
      <c r="P387" s="45"/>
      <c r="Q387" s="45"/>
      <c r="R387" s="45"/>
      <c r="AA387" s="44"/>
      <c r="AB387" s="65"/>
      <c r="AC387" s="65"/>
      <c r="AD387" s="45"/>
      <c r="AE387" s="66"/>
      <c r="AF387" s="36"/>
    </row>
    <row r="388" spans="3:32" ht="15.75" customHeight="1" x14ac:dyDescent="0.25">
      <c r="C388" s="64"/>
      <c r="F388" s="45"/>
      <c r="G388" s="45"/>
      <c r="J388" s="64"/>
      <c r="O388" s="45"/>
      <c r="P388" s="45"/>
      <c r="Q388" s="45"/>
      <c r="R388" s="45"/>
      <c r="AA388" s="44"/>
      <c r="AB388" s="65"/>
      <c r="AC388" s="65"/>
      <c r="AD388" s="45"/>
      <c r="AE388" s="66"/>
      <c r="AF388" s="36"/>
    </row>
    <row r="389" spans="3:32" ht="15.75" customHeight="1" x14ac:dyDescent="0.25">
      <c r="C389" s="64"/>
      <c r="F389" s="45"/>
      <c r="G389" s="45"/>
      <c r="J389" s="64"/>
      <c r="O389" s="45"/>
      <c r="P389" s="45"/>
      <c r="Q389" s="45"/>
      <c r="R389" s="45"/>
      <c r="AA389" s="44"/>
      <c r="AB389" s="65"/>
      <c r="AC389" s="65"/>
      <c r="AD389" s="45"/>
      <c r="AE389" s="66"/>
      <c r="AF389" s="36"/>
    </row>
    <row r="390" spans="3:32" ht="15.75" customHeight="1" x14ac:dyDescent="0.25">
      <c r="C390" s="64"/>
      <c r="F390" s="45"/>
      <c r="G390" s="45"/>
      <c r="J390" s="64"/>
      <c r="O390" s="45"/>
      <c r="P390" s="45"/>
      <c r="Q390" s="45"/>
      <c r="R390" s="45"/>
      <c r="AA390" s="44"/>
      <c r="AB390" s="65"/>
      <c r="AC390" s="65"/>
      <c r="AD390" s="45"/>
      <c r="AE390" s="66"/>
      <c r="AF390" s="36"/>
    </row>
    <row r="391" spans="3:32" ht="15.75" customHeight="1" x14ac:dyDescent="0.25">
      <c r="C391" s="64"/>
      <c r="F391" s="45"/>
      <c r="G391" s="45"/>
      <c r="J391" s="64"/>
      <c r="O391" s="45"/>
      <c r="P391" s="45"/>
      <c r="Q391" s="45"/>
      <c r="R391" s="45"/>
      <c r="AA391" s="44"/>
      <c r="AB391" s="65"/>
      <c r="AC391" s="65"/>
      <c r="AD391" s="45"/>
      <c r="AE391" s="66"/>
      <c r="AF391" s="36"/>
    </row>
    <row r="392" spans="3:32" ht="15.75" customHeight="1" x14ac:dyDescent="0.25">
      <c r="C392" s="64"/>
      <c r="F392" s="45"/>
      <c r="G392" s="45"/>
      <c r="J392" s="64"/>
      <c r="O392" s="45"/>
      <c r="P392" s="45"/>
      <c r="Q392" s="45"/>
      <c r="R392" s="45"/>
      <c r="AA392" s="44"/>
      <c r="AB392" s="65"/>
      <c r="AC392" s="65"/>
      <c r="AD392" s="45"/>
      <c r="AE392" s="66"/>
      <c r="AF392" s="36"/>
    </row>
    <row r="393" spans="3:32" ht="15.75" customHeight="1" x14ac:dyDescent="0.25">
      <c r="C393" s="64"/>
      <c r="F393" s="45"/>
      <c r="G393" s="45"/>
      <c r="J393" s="64"/>
      <c r="O393" s="45"/>
      <c r="P393" s="45"/>
      <c r="Q393" s="45"/>
      <c r="R393" s="45"/>
      <c r="AA393" s="44"/>
      <c r="AB393" s="65"/>
      <c r="AC393" s="65"/>
      <c r="AD393" s="45"/>
      <c r="AE393" s="66"/>
      <c r="AF393" s="36"/>
    </row>
    <row r="394" spans="3:32" ht="15.75" customHeight="1" x14ac:dyDescent="0.25">
      <c r="C394" s="64"/>
      <c r="F394" s="45"/>
      <c r="G394" s="45"/>
      <c r="J394" s="64"/>
      <c r="O394" s="45"/>
      <c r="P394" s="45"/>
      <c r="Q394" s="45"/>
      <c r="R394" s="45"/>
      <c r="AA394" s="44"/>
      <c r="AB394" s="65"/>
      <c r="AC394" s="65"/>
      <c r="AD394" s="45"/>
      <c r="AE394" s="66"/>
      <c r="AF394" s="36"/>
    </row>
    <row r="395" spans="3:32" ht="15.75" customHeight="1" x14ac:dyDescent="0.25">
      <c r="C395" s="64"/>
      <c r="F395" s="45"/>
      <c r="G395" s="45"/>
      <c r="J395" s="64"/>
      <c r="O395" s="45"/>
      <c r="P395" s="45"/>
      <c r="Q395" s="45"/>
      <c r="R395" s="45"/>
      <c r="AA395" s="44"/>
      <c r="AB395" s="65"/>
      <c r="AC395" s="65"/>
      <c r="AD395" s="45"/>
      <c r="AE395" s="66"/>
      <c r="AF395" s="36"/>
    </row>
    <row r="396" spans="3:32" ht="15.75" customHeight="1" x14ac:dyDescent="0.25">
      <c r="C396" s="64"/>
      <c r="F396" s="45"/>
      <c r="G396" s="45"/>
      <c r="J396" s="64"/>
      <c r="O396" s="45"/>
      <c r="P396" s="45"/>
      <c r="Q396" s="45"/>
      <c r="R396" s="45"/>
      <c r="AA396" s="44"/>
      <c r="AB396" s="65"/>
      <c r="AC396" s="65"/>
      <c r="AD396" s="45"/>
      <c r="AE396" s="66"/>
      <c r="AF396" s="36"/>
    </row>
    <row r="397" spans="3:32" ht="15.75" customHeight="1" x14ac:dyDescent="0.25">
      <c r="C397" s="64"/>
      <c r="F397" s="45"/>
      <c r="G397" s="45"/>
      <c r="J397" s="64"/>
      <c r="O397" s="45"/>
      <c r="P397" s="45"/>
      <c r="Q397" s="45"/>
      <c r="R397" s="45"/>
      <c r="AA397" s="44"/>
      <c r="AB397" s="65"/>
      <c r="AC397" s="65"/>
      <c r="AD397" s="45"/>
      <c r="AE397" s="66"/>
      <c r="AF397" s="36"/>
    </row>
    <row r="398" spans="3:32" ht="15.75" customHeight="1" x14ac:dyDescent="0.25">
      <c r="C398" s="64"/>
      <c r="F398" s="45"/>
      <c r="G398" s="45"/>
      <c r="J398" s="64"/>
      <c r="O398" s="45"/>
      <c r="P398" s="45"/>
      <c r="Q398" s="45"/>
      <c r="R398" s="45"/>
      <c r="AA398" s="44"/>
      <c r="AB398" s="65"/>
      <c r="AC398" s="65"/>
      <c r="AD398" s="45"/>
      <c r="AE398" s="66"/>
      <c r="AF398" s="36"/>
    </row>
    <row r="399" spans="3:32" ht="15.75" customHeight="1" x14ac:dyDescent="0.25">
      <c r="C399" s="64"/>
      <c r="F399" s="45"/>
      <c r="G399" s="45"/>
      <c r="J399" s="64"/>
      <c r="O399" s="45"/>
      <c r="P399" s="45"/>
      <c r="Q399" s="45"/>
      <c r="R399" s="45"/>
      <c r="AA399" s="44"/>
      <c r="AB399" s="65"/>
      <c r="AC399" s="65"/>
      <c r="AD399" s="45"/>
      <c r="AE399" s="66"/>
      <c r="AF399" s="36"/>
    </row>
    <row r="400" spans="3:32" ht="15.75" customHeight="1" x14ac:dyDescent="0.25">
      <c r="C400" s="64"/>
      <c r="F400" s="45"/>
      <c r="G400" s="45"/>
      <c r="J400" s="64"/>
      <c r="O400" s="45"/>
      <c r="P400" s="45"/>
      <c r="Q400" s="45"/>
      <c r="R400" s="45"/>
      <c r="AA400" s="44"/>
      <c r="AB400" s="65"/>
      <c r="AC400" s="65"/>
      <c r="AD400" s="45"/>
      <c r="AE400" s="66"/>
      <c r="AF400" s="36"/>
    </row>
    <row r="401" spans="3:32" ht="15.75" customHeight="1" x14ac:dyDescent="0.25">
      <c r="C401" s="64"/>
      <c r="F401" s="45"/>
      <c r="G401" s="45"/>
      <c r="J401" s="64"/>
      <c r="O401" s="45"/>
      <c r="P401" s="45"/>
      <c r="Q401" s="45"/>
      <c r="R401" s="45"/>
      <c r="AA401" s="44"/>
      <c r="AB401" s="65"/>
      <c r="AC401" s="65"/>
      <c r="AD401" s="45"/>
      <c r="AE401" s="66"/>
      <c r="AF401" s="36"/>
    </row>
    <row r="402" spans="3:32" ht="15.75" customHeight="1" x14ac:dyDescent="0.25">
      <c r="C402" s="64"/>
      <c r="F402" s="45"/>
      <c r="G402" s="45"/>
      <c r="J402" s="64"/>
      <c r="O402" s="45"/>
      <c r="P402" s="45"/>
      <c r="Q402" s="45"/>
      <c r="R402" s="45"/>
      <c r="AA402" s="44"/>
      <c r="AB402" s="65"/>
      <c r="AC402" s="65"/>
      <c r="AD402" s="45"/>
      <c r="AE402" s="66"/>
      <c r="AF402" s="36"/>
    </row>
    <row r="403" spans="3:32" ht="15.75" customHeight="1" x14ac:dyDescent="0.25">
      <c r="C403" s="64"/>
      <c r="F403" s="45"/>
      <c r="G403" s="45"/>
      <c r="J403" s="64"/>
      <c r="O403" s="45"/>
      <c r="P403" s="45"/>
      <c r="Q403" s="45"/>
      <c r="R403" s="45"/>
      <c r="AA403" s="44"/>
      <c r="AB403" s="65"/>
      <c r="AC403" s="65"/>
      <c r="AD403" s="45"/>
      <c r="AE403" s="66"/>
      <c r="AF403" s="36"/>
    </row>
    <row r="404" spans="3:32" ht="15.75" customHeight="1" x14ac:dyDescent="0.25">
      <c r="C404" s="64"/>
      <c r="F404" s="45"/>
      <c r="G404" s="45"/>
      <c r="J404" s="64"/>
      <c r="O404" s="45"/>
      <c r="P404" s="45"/>
      <c r="Q404" s="45"/>
      <c r="R404" s="45"/>
      <c r="AA404" s="44"/>
      <c r="AB404" s="65"/>
      <c r="AC404" s="65"/>
      <c r="AD404" s="45"/>
      <c r="AE404" s="66"/>
      <c r="AF404" s="36"/>
    </row>
    <row r="405" spans="3:32" ht="15.75" customHeight="1" x14ac:dyDescent="0.25">
      <c r="C405" s="64"/>
      <c r="F405" s="45"/>
      <c r="G405" s="45"/>
      <c r="J405" s="64"/>
      <c r="O405" s="45"/>
      <c r="P405" s="45"/>
      <c r="Q405" s="45"/>
      <c r="R405" s="45"/>
      <c r="AA405" s="44"/>
      <c r="AB405" s="65"/>
      <c r="AC405" s="65"/>
      <c r="AD405" s="45"/>
      <c r="AE405" s="66"/>
      <c r="AF405" s="36"/>
    </row>
    <row r="406" spans="3:32" ht="15.75" customHeight="1" x14ac:dyDescent="0.25">
      <c r="C406" s="64"/>
      <c r="F406" s="45"/>
      <c r="G406" s="45"/>
      <c r="J406" s="64"/>
      <c r="O406" s="45"/>
      <c r="P406" s="45"/>
      <c r="Q406" s="45"/>
      <c r="R406" s="45"/>
      <c r="AA406" s="44"/>
      <c r="AB406" s="65"/>
      <c r="AC406" s="65"/>
      <c r="AD406" s="45"/>
      <c r="AE406" s="66"/>
      <c r="AF406" s="36"/>
    </row>
    <row r="407" spans="3:32" ht="15.75" customHeight="1" x14ac:dyDescent="0.25">
      <c r="C407" s="64"/>
      <c r="F407" s="45"/>
      <c r="G407" s="45"/>
      <c r="J407" s="64"/>
      <c r="O407" s="45"/>
      <c r="P407" s="45"/>
      <c r="Q407" s="45"/>
      <c r="R407" s="45"/>
      <c r="AA407" s="44"/>
      <c r="AB407" s="65"/>
      <c r="AC407" s="65"/>
      <c r="AD407" s="45"/>
      <c r="AE407" s="66"/>
      <c r="AF407" s="36"/>
    </row>
    <row r="408" spans="3:32" ht="15.75" customHeight="1" x14ac:dyDescent="0.25">
      <c r="C408" s="64"/>
      <c r="F408" s="45"/>
      <c r="G408" s="45"/>
      <c r="J408" s="64"/>
      <c r="O408" s="45"/>
      <c r="P408" s="45"/>
      <c r="Q408" s="45"/>
      <c r="R408" s="45"/>
      <c r="AA408" s="44"/>
      <c r="AB408" s="65"/>
      <c r="AC408" s="65"/>
      <c r="AD408" s="45"/>
      <c r="AE408" s="66"/>
      <c r="AF408" s="36"/>
    </row>
    <row r="409" spans="3:32" ht="15.75" customHeight="1" x14ac:dyDescent="0.25">
      <c r="C409" s="64"/>
      <c r="F409" s="45"/>
      <c r="G409" s="45"/>
      <c r="J409" s="64"/>
      <c r="O409" s="45"/>
      <c r="P409" s="45"/>
      <c r="Q409" s="45"/>
      <c r="R409" s="45"/>
      <c r="AA409" s="44"/>
      <c r="AB409" s="65"/>
      <c r="AC409" s="65"/>
      <c r="AD409" s="45"/>
      <c r="AE409" s="66"/>
      <c r="AF409" s="36"/>
    </row>
    <row r="410" spans="3:32" ht="15.75" customHeight="1" x14ac:dyDescent="0.25">
      <c r="C410" s="64"/>
      <c r="F410" s="45"/>
      <c r="G410" s="45"/>
      <c r="J410" s="64"/>
      <c r="O410" s="45"/>
      <c r="P410" s="45"/>
      <c r="Q410" s="45"/>
      <c r="R410" s="45"/>
      <c r="AA410" s="44"/>
      <c r="AB410" s="65"/>
      <c r="AC410" s="65"/>
      <c r="AD410" s="45"/>
      <c r="AE410" s="66"/>
      <c r="AF410" s="36"/>
    </row>
    <row r="411" spans="3:32" ht="15.75" customHeight="1" x14ac:dyDescent="0.25">
      <c r="C411" s="64"/>
      <c r="F411" s="45"/>
      <c r="G411" s="45"/>
      <c r="J411" s="64"/>
      <c r="O411" s="45"/>
      <c r="P411" s="45"/>
      <c r="Q411" s="45"/>
      <c r="R411" s="45"/>
      <c r="AA411" s="44"/>
      <c r="AB411" s="65"/>
      <c r="AC411" s="65"/>
      <c r="AD411" s="45"/>
      <c r="AE411" s="66"/>
      <c r="AF411" s="36"/>
    </row>
    <row r="412" spans="3:32" ht="15.75" customHeight="1" x14ac:dyDescent="0.25">
      <c r="C412" s="64"/>
      <c r="F412" s="45"/>
      <c r="G412" s="45"/>
      <c r="J412" s="64"/>
      <c r="O412" s="45"/>
      <c r="P412" s="45"/>
      <c r="Q412" s="45"/>
      <c r="R412" s="45"/>
      <c r="AA412" s="44"/>
      <c r="AB412" s="65"/>
      <c r="AC412" s="65"/>
      <c r="AD412" s="45"/>
      <c r="AE412" s="66"/>
      <c r="AF412" s="36"/>
    </row>
    <row r="413" spans="3:32" ht="15.75" customHeight="1" x14ac:dyDescent="0.25">
      <c r="C413" s="64"/>
      <c r="F413" s="45"/>
      <c r="G413" s="45"/>
      <c r="J413" s="64"/>
      <c r="O413" s="45"/>
      <c r="P413" s="45"/>
      <c r="Q413" s="45"/>
      <c r="R413" s="45"/>
      <c r="AA413" s="44"/>
      <c r="AB413" s="65"/>
      <c r="AC413" s="65"/>
      <c r="AD413" s="45"/>
      <c r="AE413" s="66"/>
      <c r="AF413" s="36"/>
    </row>
    <row r="414" spans="3:32" ht="15.75" customHeight="1" x14ac:dyDescent="0.25">
      <c r="C414" s="64"/>
      <c r="F414" s="45"/>
      <c r="G414" s="45"/>
      <c r="J414" s="64"/>
      <c r="O414" s="45"/>
      <c r="P414" s="45"/>
      <c r="Q414" s="45"/>
      <c r="R414" s="45"/>
      <c r="AA414" s="44"/>
      <c r="AB414" s="65"/>
      <c r="AC414" s="65"/>
      <c r="AD414" s="45"/>
      <c r="AE414" s="66"/>
      <c r="AF414" s="36"/>
    </row>
    <row r="415" spans="3:32" ht="15.75" customHeight="1" x14ac:dyDescent="0.25">
      <c r="C415" s="64"/>
      <c r="F415" s="45"/>
      <c r="G415" s="45"/>
      <c r="J415" s="64"/>
      <c r="O415" s="45"/>
      <c r="P415" s="45"/>
      <c r="Q415" s="45"/>
      <c r="R415" s="45"/>
      <c r="AA415" s="44"/>
      <c r="AB415" s="65"/>
      <c r="AC415" s="65"/>
      <c r="AD415" s="45"/>
      <c r="AE415" s="66"/>
      <c r="AF415" s="36"/>
    </row>
    <row r="416" spans="3:32" ht="15.75" customHeight="1" x14ac:dyDescent="0.25">
      <c r="C416" s="64"/>
      <c r="F416" s="45"/>
      <c r="G416" s="45"/>
      <c r="J416" s="64"/>
      <c r="O416" s="45"/>
      <c r="P416" s="45"/>
      <c r="Q416" s="45"/>
      <c r="R416" s="45"/>
      <c r="AA416" s="44"/>
      <c r="AB416" s="65"/>
      <c r="AC416" s="65"/>
      <c r="AD416" s="45"/>
      <c r="AE416" s="66"/>
      <c r="AF416" s="36"/>
    </row>
    <row r="417" spans="3:32" ht="15.75" customHeight="1" x14ac:dyDescent="0.25">
      <c r="C417" s="64"/>
      <c r="F417" s="45"/>
      <c r="G417" s="45"/>
      <c r="J417" s="64"/>
      <c r="O417" s="45"/>
      <c r="P417" s="45"/>
      <c r="Q417" s="45"/>
      <c r="R417" s="45"/>
      <c r="AA417" s="44"/>
      <c r="AB417" s="65"/>
      <c r="AC417" s="65"/>
      <c r="AD417" s="45"/>
      <c r="AE417" s="66"/>
      <c r="AF417" s="36"/>
    </row>
    <row r="418" spans="3:32" ht="15.75" customHeight="1" x14ac:dyDescent="0.25">
      <c r="C418" s="64"/>
      <c r="F418" s="45"/>
      <c r="G418" s="45"/>
      <c r="J418" s="64"/>
      <c r="O418" s="45"/>
      <c r="P418" s="45"/>
      <c r="Q418" s="45"/>
      <c r="R418" s="45"/>
      <c r="AA418" s="44"/>
      <c r="AB418" s="65"/>
      <c r="AC418" s="65"/>
      <c r="AD418" s="45"/>
      <c r="AE418" s="66"/>
      <c r="AF418" s="36"/>
    </row>
    <row r="419" spans="3:32" ht="15.75" customHeight="1" x14ac:dyDescent="0.25">
      <c r="C419" s="64"/>
      <c r="F419" s="45"/>
      <c r="G419" s="45"/>
      <c r="J419" s="64"/>
      <c r="O419" s="45"/>
      <c r="P419" s="45"/>
      <c r="Q419" s="45"/>
      <c r="R419" s="45"/>
      <c r="AA419" s="44"/>
      <c r="AB419" s="65"/>
      <c r="AC419" s="65"/>
      <c r="AD419" s="45"/>
      <c r="AE419" s="66"/>
      <c r="AF419" s="36"/>
    </row>
    <row r="420" spans="3:32" ht="15.75" customHeight="1" x14ac:dyDescent="0.25">
      <c r="C420" s="64"/>
      <c r="F420" s="45"/>
      <c r="G420" s="45"/>
      <c r="J420" s="64"/>
      <c r="O420" s="45"/>
      <c r="P420" s="45"/>
      <c r="Q420" s="45"/>
      <c r="R420" s="45"/>
      <c r="AA420" s="44"/>
      <c r="AB420" s="65"/>
      <c r="AC420" s="65"/>
      <c r="AD420" s="45"/>
      <c r="AE420" s="66"/>
      <c r="AF420" s="36"/>
    </row>
    <row r="421" spans="3:32" ht="15.75" customHeight="1" x14ac:dyDescent="0.25">
      <c r="C421" s="64"/>
      <c r="F421" s="45"/>
      <c r="G421" s="45"/>
      <c r="J421" s="64"/>
      <c r="O421" s="45"/>
      <c r="P421" s="45"/>
      <c r="Q421" s="45"/>
      <c r="R421" s="45"/>
      <c r="AA421" s="44"/>
      <c r="AB421" s="65"/>
      <c r="AC421" s="65"/>
      <c r="AD421" s="45"/>
      <c r="AE421" s="66"/>
      <c r="AF421" s="36"/>
    </row>
    <row r="422" spans="3:32" ht="15.75" customHeight="1" x14ac:dyDescent="0.25">
      <c r="C422" s="64"/>
      <c r="F422" s="45"/>
      <c r="G422" s="45"/>
      <c r="J422" s="64"/>
      <c r="O422" s="45"/>
      <c r="P422" s="45"/>
      <c r="Q422" s="45"/>
      <c r="R422" s="45"/>
      <c r="AA422" s="44"/>
      <c r="AB422" s="65"/>
      <c r="AC422" s="65"/>
      <c r="AD422" s="45"/>
      <c r="AE422" s="66"/>
      <c r="AF422" s="36"/>
    </row>
    <row r="423" spans="3:32" ht="15.75" customHeight="1" x14ac:dyDescent="0.25">
      <c r="C423" s="64"/>
      <c r="F423" s="45"/>
      <c r="G423" s="45"/>
      <c r="J423" s="64"/>
      <c r="O423" s="45"/>
      <c r="P423" s="45"/>
      <c r="Q423" s="45"/>
      <c r="R423" s="45"/>
      <c r="AA423" s="44"/>
      <c r="AB423" s="65"/>
      <c r="AC423" s="65"/>
      <c r="AD423" s="45"/>
      <c r="AE423" s="66"/>
      <c r="AF423" s="36"/>
    </row>
    <row r="424" spans="3:32" ht="15.75" customHeight="1" x14ac:dyDescent="0.25">
      <c r="C424" s="64"/>
      <c r="F424" s="45"/>
      <c r="G424" s="45"/>
      <c r="J424" s="64"/>
      <c r="O424" s="45"/>
      <c r="P424" s="45"/>
      <c r="Q424" s="45"/>
      <c r="R424" s="45"/>
      <c r="AA424" s="44"/>
      <c r="AB424" s="65"/>
      <c r="AC424" s="65"/>
      <c r="AD424" s="45"/>
      <c r="AE424" s="66"/>
      <c r="AF424" s="36"/>
    </row>
    <row r="425" spans="3:32" ht="15.75" customHeight="1" x14ac:dyDescent="0.25">
      <c r="C425" s="64"/>
      <c r="F425" s="45"/>
      <c r="G425" s="45"/>
      <c r="J425" s="64"/>
      <c r="O425" s="45"/>
      <c r="P425" s="45"/>
      <c r="Q425" s="45"/>
      <c r="R425" s="45"/>
      <c r="AA425" s="44"/>
      <c r="AB425" s="65"/>
      <c r="AC425" s="65"/>
      <c r="AD425" s="45"/>
      <c r="AE425" s="66"/>
      <c r="AF425" s="36"/>
    </row>
    <row r="426" spans="3:32" ht="15.75" customHeight="1" x14ac:dyDescent="0.25">
      <c r="C426" s="64"/>
      <c r="F426" s="45"/>
      <c r="G426" s="45"/>
      <c r="J426" s="64"/>
      <c r="O426" s="45"/>
      <c r="P426" s="45"/>
      <c r="Q426" s="45"/>
      <c r="R426" s="45"/>
      <c r="AA426" s="44"/>
      <c r="AB426" s="65"/>
      <c r="AC426" s="65"/>
      <c r="AD426" s="45"/>
      <c r="AE426" s="66"/>
      <c r="AF426" s="36"/>
    </row>
    <row r="427" spans="3:32" ht="15.75" customHeight="1" x14ac:dyDescent="0.25">
      <c r="C427" s="64"/>
      <c r="F427" s="45"/>
      <c r="G427" s="45"/>
      <c r="J427" s="64"/>
      <c r="O427" s="45"/>
      <c r="P427" s="45"/>
      <c r="Q427" s="45"/>
      <c r="R427" s="45"/>
      <c r="AA427" s="44"/>
      <c r="AB427" s="65"/>
      <c r="AC427" s="65"/>
      <c r="AD427" s="45"/>
      <c r="AE427" s="66"/>
      <c r="AF427" s="36"/>
    </row>
    <row r="428" spans="3:32" ht="15.75" customHeight="1" x14ac:dyDescent="0.25">
      <c r="C428" s="64"/>
      <c r="F428" s="45"/>
      <c r="G428" s="45"/>
      <c r="J428" s="64"/>
      <c r="O428" s="45"/>
      <c r="P428" s="45"/>
      <c r="Q428" s="45"/>
      <c r="R428" s="45"/>
      <c r="AA428" s="44"/>
      <c r="AB428" s="65"/>
      <c r="AC428" s="65"/>
      <c r="AD428" s="45"/>
      <c r="AE428" s="66"/>
      <c r="AF428" s="36"/>
    </row>
    <row r="429" spans="3:32" ht="15.75" customHeight="1" x14ac:dyDescent="0.25">
      <c r="C429" s="64"/>
      <c r="F429" s="45"/>
      <c r="G429" s="45"/>
      <c r="J429" s="64"/>
      <c r="O429" s="45"/>
      <c r="P429" s="45"/>
      <c r="Q429" s="45"/>
      <c r="R429" s="45"/>
      <c r="AA429" s="44"/>
      <c r="AB429" s="65"/>
      <c r="AC429" s="65"/>
      <c r="AD429" s="45"/>
      <c r="AE429" s="66"/>
      <c r="AF429" s="36"/>
    </row>
    <row r="430" spans="3:32" ht="15.75" customHeight="1" x14ac:dyDescent="0.25">
      <c r="C430" s="64"/>
      <c r="F430" s="45"/>
      <c r="G430" s="45"/>
      <c r="J430" s="64"/>
      <c r="O430" s="45"/>
      <c r="P430" s="45"/>
      <c r="Q430" s="45"/>
      <c r="R430" s="45"/>
      <c r="AA430" s="44"/>
      <c r="AB430" s="65"/>
      <c r="AC430" s="65"/>
      <c r="AD430" s="45"/>
      <c r="AE430" s="66"/>
      <c r="AF430" s="36"/>
    </row>
    <row r="431" spans="3:32" ht="15.75" customHeight="1" x14ac:dyDescent="0.25">
      <c r="C431" s="64"/>
      <c r="F431" s="45"/>
      <c r="G431" s="45"/>
      <c r="J431" s="64"/>
      <c r="O431" s="45"/>
      <c r="P431" s="45"/>
      <c r="Q431" s="45"/>
      <c r="R431" s="45"/>
      <c r="AA431" s="44"/>
      <c r="AB431" s="65"/>
      <c r="AC431" s="65"/>
      <c r="AD431" s="45"/>
      <c r="AE431" s="66"/>
      <c r="AF431" s="36"/>
    </row>
    <row r="432" spans="3:32" ht="15.75" customHeight="1" x14ac:dyDescent="0.25">
      <c r="C432" s="64"/>
      <c r="F432" s="45"/>
      <c r="G432" s="45"/>
      <c r="J432" s="64"/>
      <c r="O432" s="45"/>
      <c r="P432" s="45"/>
      <c r="Q432" s="45"/>
      <c r="R432" s="45"/>
      <c r="AA432" s="44"/>
      <c r="AB432" s="65"/>
      <c r="AC432" s="65"/>
      <c r="AD432" s="45"/>
      <c r="AE432" s="66"/>
      <c r="AF432" s="36"/>
    </row>
    <row r="433" spans="3:32" ht="15.75" customHeight="1" x14ac:dyDescent="0.25">
      <c r="C433" s="64"/>
      <c r="F433" s="45"/>
      <c r="G433" s="45"/>
      <c r="J433" s="64"/>
      <c r="O433" s="45"/>
      <c r="P433" s="45"/>
      <c r="Q433" s="45"/>
      <c r="R433" s="45"/>
      <c r="AA433" s="44"/>
      <c r="AB433" s="65"/>
      <c r="AC433" s="65"/>
      <c r="AD433" s="45"/>
      <c r="AE433" s="66"/>
      <c r="AF433" s="36"/>
    </row>
    <row r="434" spans="3:32" ht="15.75" customHeight="1" x14ac:dyDescent="0.25">
      <c r="C434" s="64"/>
      <c r="F434" s="45"/>
      <c r="G434" s="45"/>
      <c r="J434" s="64"/>
      <c r="O434" s="45"/>
      <c r="P434" s="45"/>
      <c r="Q434" s="45"/>
      <c r="R434" s="45"/>
      <c r="AA434" s="44"/>
      <c r="AB434" s="65"/>
      <c r="AC434" s="65"/>
      <c r="AD434" s="45"/>
      <c r="AE434" s="66"/>
      <c r="AF434" s="36"/>
    </row>
    <row r="435" spans="3:32" ht="15.75" customHeight="1" x14ac:dyDescent="0.25">
      <c r="C435" s="64"/>
      <c r="F435" s="45"/>
      <c r="G435" s="45"/>
      <c r="J435" s="64"/>
      <c r="O435" s="45"/>
      <c r="P435" s="45"/>
      <c r="Q435" s="45"/>
      <c r="R435" s="45"/>
      <c r="AA435" s="44"/>
      <c r="AB435" s="65"/>
      <c r="AC435" s="65"/>
      <c r="AD435" s="45"/>
      <c r="AE435" s="66"/>
      <c r="AF435" s="36"/>
    </row>
    <row r="436" spans="3:32" ht="15.75" customHeight="1" x14ac:dyDescent="0.25">
      <c r="C436" s="64"/>
      <c r="F436" s="45"/>
      <c r="G436" s="45"/>
      <c r="J436" s="64"/>
      <c r="O436" s="45"/>
      <c r="P436" s="45"/>
      <c r="Q436" s="45"/>
      <c r="R436" s="45"/>
      <c r="AA436" s="44"/>
      <c r="AB436" s="65"/>
      <c r="AC436" s="65"/>
      <c r="AD436" s="45"/>
      <c r="AE436" s="66"/>
      <c r="AF436" s="36"/>
    </row>
    <row r="437" spans="3:32" ht="15.75" customHeight="1" x14ac:dyDescent="0.25">
      <c r="C437" s="64"/>
      <c r="F437" s="45"/>
      <c r="G437" s="45"/>
      <c r="J437" s="64"/>
      <c r="O437" s="45"/>
      <c r="P437" s="45"/>
      <c r="Q437" s="45"/>
      <c r="R437" s="45"/>
      <c r="AA437" s="44"/>
      <c r="AB437" s="65"/>
      <c r="AC437" s="65"/>
      <c r="AD437" s="45"/>
      <c r="AE437" s="66"/>
      <c r="AF437" s="36"/>
    </row>
    <row r="438" spans="3:32" ht="15.75" customHeight="1" x14ac:dyDescent="0.25">
      <c r="C438" s="64"/>
      <c r="F438" s="45"/>
      <c r="G438" s="45"/>
      <c r="J438" s="64"/>
      <c r="O438" s="45"/>
      <c r="P438" s="45"/>
      <c r="Q438" s="45"/>
      <c r="R438" s="45"/>
      <c r="AA438" s="44"/>
      <c r="AB438" s="65"/>
      <c r="AC438" s="65"/>
      <c r="AD438" s="45"/>
      <c r="AE438" s="66"/>
      <c r="AF438" s="36"/>
    </row>
    <row r="439" spans="3:32" ht="15.75" customHeight="1" x14ac:dyDescent="0.25">
      <c r="C439" s="64"/>
      <c r="F439" s="45"/>
      <c r="G439" s="45"/>
      <c r="J439" s="64"/>
      <c r="O439" s="45"/>
      <c r="P439" s="45"/>
      <c r="Q439" s="45"/>
      <c r="R439" s="45"/>
      <c r="AA439" s="44"/>
      <c r="AB439" s="65"/>
      <c r="AC439" s="65"/>
      <c r="AD439" s="45"/>
      <c r="AE439" s="66"/>
      <c r="AF439" s="36"/>
    </row>
    <row r="440" spans="3:32" ht="15.75" customHeight="1" x14ac:dyDescent="0.25">
      <c r="C440" s="64"/>
      <c r="F440" s="45"/>
      <c r="G440" s="45"/>
      <c r="J440" s="64"/>
      <c r="O440" s="45"/>
      <c r="P440" s="45"/>
      <c r="Q440" s="45"/>
      <c r="R440" s="45"/>
      <c r="AA440" s="44"/>
      <c r="AB440" s="65"/>
      <c r="AC440" s="65"/>
      <c r="AD440" s="45"/>
      <c r="AE440" s="66"/>
      <c r="AF440" s="36"/>
    </row>
    <row r="441" spans="3:32" ht="15.75" customHeight="1" x14ac:dyDescent="0.25">
      <c r="C441" s="64"/>
      <c r="F441" s="45"/>
      <c r="G441" s="45"/>
      <c r="J441" s="64"/>
      <c r="O441" s="45"/>
      <c r="P441" s="45"/>
      <c r="Q441" s="45"/>
      <c r="R441" s="45"/>
      <c r="AA441" s="44"/>
      <c r="AB441" s="65"/>
      <c r="AC441" s="65"/>
      <c r="AD441" s="45"/>
      <c r="AE441" s="66"/>
      <c r="AF441" s="36"/>
    </row>
    <row r="442" spans="3:32" ht="15.75" customHeight="1" x14ac:dyDescent="0.25">
      <c r="C442" s="64"/>
      <c r="F442" s="45"/>
      <c r="G442" s="45"/>
      <c r="J442" s="64"/>
      <c r="O442" s="45"/>
      <c r="P442" s="45"/>
      <c r="Q442" s="45"/>
      <c r="R442" s="45"/>
      <c r="AA442" s="44"/>
      <c r="AB442" s="65"/>
      <c r="AC442" s="65"/>
      <c r="AD442" s="45"/>
      <c r="AE442" s="66"/>
      <c r="AF442" s="36"/>
    </row>
    <row r="443" spans="3:32" ht="15.75" customHeight="1" x14ac:dyDescent="0.25">
      <c r="C443" s="64"/>
      <c r="F443" s="45"/>
      <c r="G443" s="45"/>
      <c r="J443" s="64"/>
      <c r="O443" s="45"/>
      <c r="P443" s="45"/>
      <c r="Q443" s="45"/>
      <c r="R443" s="45"/>
      <c r="AA443" s="44"/>
      <c r="AB443" s="65"/>
      <c r="AC443" s="65"/>
      <c r="AD443" s="45"/>
      <c r="AE443" s="66"/>
      <c r="AF443" s="36"/>
    </row>
    <row r="444" spans="3:32" ht="15.75" customHeight="1" x14ac:dyDescent="0.25">
      <c r="C444" s="64"/>
      <c r="F444" s="45"/>
      <c r="G444" s="45"/>
      <c r="J444" s="64"/>
      <c r="O444" s="45"/>
      <c r="P444" s="45"/>
      <c r="Q444" s="45"/>
      <c r="R444" s="45"/>
      <c r="AA444" s="44"/>
      <c r="AB444" s="65"/>
      <c r="AC444" s="65"/>
      <c r="AD444" s="45"/>
      <c r="AE444" s="66"/>
      <c r="AF444" s="36"/>
    </row>
    <row r="445" spans="3:32" ht="15.75" customHeight="1" x14ac:dyDescent="0.25">
      <c r="C445" s="64"/>
      <c r="F445" s="45"/>
      <c r="G445" s="45"/>
      <c r="J445" s="64"/>
      <c r="O445" s="45"/>
      <c r="P445" s="45"/>
      <c r="Q445" s="45"/>
      <c r="R445" s="45"/>
      <c r="AA445" s="44"/>
      <c r="AB445" s="65"/>
      <c r="AC445" s="65"/>
      <c r="AD445" s="45"/>
      <c r="AE445" s="66"/>
      <c r="AF445" s="36"/>
    </row>
    <row r="446" spans="3:32" ht="15.75" customHeight="1" x14ac:dyDescent="0.25">
      <c r="C446" s="64"/>
      <c r="F446" s="45"/>
      <c r="G446" s="45"/>
      <c r="J446" s="64"/>
      <c r="O446" s="45"/>
      <c r="P446" s="45"/>
      <c r="Q446" s="45"/>
      <c r="R446" s="45"/>
      <c r="AA446" s="44"/>
      <c r="AB446" s="65"/>
      <c r="AC446" s="65"/>
      <c r="AD446" s="45"/>
      <c r="AE446" s="66"/>
      <c r="AF446" s="36"/>
    </row>
    <row r="447" spans="3:32" ht="15.75" customHeight="1" x14ac:dyDescent="0.25">
      <c r="C447" s="64"/>
      <c r="F447" s="45"/>
      <c r="G447" s="45"/>
      <c r="J447" s="64"/>
      <c r="O447" s="45"/>
      <c r="P447" s="45"/>
      <c r="Q447" s="45"/>
      <c r="R447" s="45"/>
      <c r="AA447" s="44"/>
      <c r="AB447" s="65"/>
      <c r="AC447" s="65"/>
      <c r="AD447" s="45"/>
      <c r="AE447" s="66"/>
      <c r="AF447" s="36"/>
    </row>
    <row r="448" spans="3:32" ht="15.75" customHeight="1" x14ac:dyDescent="0.25">
      <c r="C448" s="64"/>
      <c r="F448" s="45"/>
      <c r="G448" s="45"/>
      <c r="J448" s="64"/>
      <c r="O448" s="45"/>
      <c r="P448" s="45"/>
      <c r="Q448" s="45"/>
      <c r="R448" s="45"/>
      <c r="AA448" s="44"/>
      <c r="AB448" s="65"/>
      <c r="AC448" s="65"/>
      <c r="AD448" s="45"/>
      <c r="AE448" s="66"/>
      <c r="AF448" s="36"/>
    </row>
    <row r="449" spans="3:32" ht="15.75" customHeight="1" x14ac:dyDescent="0.25">
      <c r="C449" s="64"/>
      <c r="F449" s="45"/>
      <c r="G449" s="45"/>
      <c r="J449" s="64"/>
      <c r="O449" s="45"/>
      <c r="P449" s="45"/>
      <c r="Q449" s="45"/>
      <c r="R449" s="45"/>
      <c r="AA449" s="44"/>
      <c r="AB449" s="65"/>
      <c r="AC449" s="65"/>
      <c r="AD449" s="45"/>
      <c r="AE449" s="66"/>
      <c r="AF449" s="36"/>
    </row>
    <row r="450" spans="3:32" ht="15.75" customHeight="1" x14ac:dyDescent="0.25">
      <c r="C450" s="64"/>
      <c r="F450" s="45"/>
      <c r="G450" s="45"/>
      <c r="J450" s="64"/>
      <c r="O450" s="45"/>
      <c r="P450" s="45"/>
      <c r="Q450" s="45"/>
      <c r="R450" s="45"/>
      <c r="AA450" s="44"/>
      <c r="AB450" s="65"/>
      <c r="AC450" s="65"/>
      <c r="AD450" s="45"/>
      <c r="AE450" s="66"/>
      <c r="AF450" s="36"/>
    </row>
    <row r="451" spans="3:32" ht="15.75" customHeight="1" x14ac:dyDescent="0.25">
      <c r="C451" s="64"/>
      <c r="F451" s="45"/>
      <c r="G451" s="45"/>
      <c r="J451" s="64"/>
      <c r="O451" s="45"/>
      <c r="P451" s="45"/>
      <c r="Q451" s="45"/>
      <c r="R451" s="45"/>
      <c r="AA451" s="44"/>
      <c r="AB451" s="65"/>
      <c r="AC451" s="65"/>
      <c r="AD451" s="45"/>
      <c r="AE451" s="66"/>
      <c r="AF451" s="36"/>
    </row>
    <row r="452" spans="3:32" ht="15.75" customHeight="1" x14ac:dyDescent="0.25">
      <c r="C452" s="64"/>
      <c r="F452" s="45"/>
      <c r="G452" s="45"/>
      <c r="J452" s="64"/>
      <c r="O452" s="45"/>
      <c r="P452" s="45"/>
      <c r="Q452" s="45"/>
      <c r="R452" s="45"/>
      <c r="AA452" s="44"/>
      <c r="AB452" s="65"/>
      <c r="AC452" s="65"/>
      <c r="AD452" s="45"/>
      <c r="AE452" s="66"/>
      <c r="AF452" s="36"/>
    </row>
    <row r="453" spans="3:32" ht="15.75" customHeight="1" x14ac:dyDescent="0.25">
      <c r="C453" s="64"/>
      <c r="F453" s="45"/>
      <c r="G453" s="45"/>
      <c r="J453" s="64"/>
      <c r="O453" s="45"/>
      <c r="P453" s="45"/>
      <c r="Q453" s="45"/>
      <c r="R453" s="45"/>
      <c r="AA453" s="44"/>
      <c r="AB453" s="65"/>
      <c r="AC453" s="65"/>
      <c r="AD453" s="45"/>
      <c r="AE453" s="66"/>
      <c r="AF453" s="36"/>
    </row>
    <row r="454" spans="3:32" ht="15.75" customHeight="1" x14ac:dyDescent="0.25">
      <c r="C454" s="64"/>
      <c r="F454" s="45"/>
      <c r="G454" s="45"/>
      <c r="J454" s="64"/>
      <c r="O454" s="45"/>
      <c r="P454" s="45"/>
      <c r="Q454" s="45"/>
      <c r="R454" s="45"/>
      <c r="AA454" s="44"/>
      <c r="AB454" s="65"/>
      <c r="AC454" s="65"/>
      <c r="AD454" s="45"/>
      <c r="AE454" s="66"/>
      <c r="AF454" s="36"/>
    </row>
    <row r="455" spans="3:32" ht="15.75" customHeight="1" x14ac:dyDescent="0.25">
      <c r="C455" s="64"/>
      <c r="F455" s="45"/>
      <c r="G455" s="45"/>
      <c r="J455" s="64"/>
      <c r="O455" s="45"/>
      <c r="P455" s="45"/>
      <c r="Q455" s="45"/>
      <c r="R455" s="45"/>
      <c r="AA455" s="44"/>
      <c r="AB455" s="65"/>
      <c r="AC455" s="65"/>
      <c r="AD455" s="45"/>
      <c r="AE455" s="66"/>
      <c r="AF455" s="36"/>
    </row>
    <row r="456" spans="3:32" ht="15.75" customHeight="1" x14ac:dyDescent="0.25">
      <c r="C456" s="64"/>
      <c r="F456" s="45"/>
      <c r="G456" s="45"/>
      <c r="J456" s="64"/>
      <c r="O456" s="45"/>
      <c r="P456" s="45"/>
      <c r="Q456" s="45"/>
      <c r="R456" s="45"/>
      <c r="AA456" s="44"/>
      <c r="AB456" s="65"/>
      <c r="AC456" s="65"/>
      <c r="AD456" s="45"/>
      <c r="AE456" s="66"/>
      <c r="AF456" s="36"/>
    </row>
    <row r="457" spans="3:32" ht="15.75" customHeight="1" x14ac:dyDescent="0.25">
      <c r="C457" s="64"/>
      <c r="F457" s="45"/>
      <c r="G457" s="45"/>
      <c r="J457" s="64"/>
      <c r="O457" s="45"/>
      <c r="P457" s="45"/>
      <c r="Q457" s="45"/>
      <c r="R457" s="45"/>
      <c r="AA457" s="44"/>
      <c r="AB457" s="65"/>
      <c r="AC457" s="65"/>
      <c r="AD457" s="45"/>
      <c r="AE457" s="66"/>
      <c r="AF457" s="36"/>
    </row>
    <row r="458" spans="3:32" ht="15.75" customHeight="1" x14ac:dyDescent="0.25">
      <c r="C458" s="64"/>
      <c r="F458" s="45"/>
      <c r="G458" s="45"/>
      <c r="J458" s="64"/>
      <c r="O458" s="45"/>
      <c r="P458" s="45"/>
      <c r="Q458" s="45"/>
      <c r="R458" s="45"/>
      <c r="AA458" s="44"/>
      <c r="AB458" s="65"/>
      <c r="AC458" s="65"/>
      <c r="AD458" s="45"/>
      <c r="AE458" s="66"/>
      <c r="AF458" s="36"/>
    </row>
    <row r="459" spans="3:32" ht="15.75" customHeight="1" x14ac:dyDescent="0.25">
      <c r="C459" s="64"/>
      <c r="F459" s="45"/>
      <c r="G459" s="45"/>
      <c r="J459" s="64"/>
      <c r="O459" s="45"/>
      <c r="P459" s="45"/>
      <c r="Q459" s="45"/>
      <c r="R459" s="45"/>
      <c r="AA459" s="44"/>
      <c r="AB459" s="65"/>
      <c r="AC459" s="65"/>
      <c r="AD459" s="45"/>
      <c r="AE459" s="66"/>
      <c r="AF459" s="36"/>
    </row>
    <row r="460" spans="3:32" ht="15.75" customHeight="1" x14ac:dyDescent="0.25">
      <c r="C460" s="64"/>
      <c r="F460" s="45"/>
      <c r="G460" s="45"/>
      <c r="J460" s="64"/>
      <c r="O460" s="45"/>
      <c r="P460" s="45"/>
      <c r="Q460" s="45"/>
      <c r="R460" s="45"/>
      <c r="AA460" s="44"/>
      <c r="AB460" s="65"/>
      <c r="AC460" s="65"/>
      <c r="AD460" s="45"/>
      <c r="AE460" s="66"/>
      <c r="AF460" s="36"/>
    </row>
    <row r="461" spans="3:32" ht="15.75" customHeight="1" x14ac:dyDescent="0.25">
      <c r="C461" s="64"/>
      <c r="F461" s="45"/>
      <c r="G461" s="45"/>
      <c r="J461" s="64"/>
      <c r="O461" s="45"/>
      <c r="P461" s="45"/>
      <c r="Q461" s="45"/>
      <c r="R461" s="45"/>
      <c r="AA461" s="44"/>
      <c r="AB461" s="65"/>
      <c r="AC461" s="65"/>
      <c r="AD461" s="45"/>
      <c r="AE461" s="66"/>
      <c r="AF461" s="36"/>
    </row>
    <row r="462" spans="3:32" ht="15.75" customHeight="1" x14ac:dyDescent="0.25">
      <c r="C462" s="64"/>
      <c r="F462" s="45"/>
      <c r="G462" s="45"/>
      <c r="J462" s="64"/>
      <c r="O462" s="45"/>
      <c r="P462" s="45"/>
      <c r="Q462" s="45"/>
      <c r="R462" s="45"/>
      <c r="AA462" s="44"/>
      <c r="AB462" s="65"/>
      <c r="AC462" s="65"/>
      <c r="AD462" s="45"/>
      <c r="AE462" s="66"/>
      <c r="AF462" s="36"/>
    </row>
    <row r="463" spans="3:32" ht="15.75" customHeight="1" x14ac:dyDescent="0.25">
      <c r="C463" s="64"/>
      <c r="F463" s="45"/>
      <c r="G463" s="45"/>
      <c r="J463" s="64"/>
      <c r="O463" s="45"/>
      <c r="P463" s="45"/>
      <c r="Q463" s="45"/>
      <c r="R463" s="45"/>
      <c r="AA463" s="44"/>
      <c r="AB463" s="65"/>
      <c r="AC463" s="65"/>
      <c r="AD463" s="45"/>
      <c r="AE463" s="66"/>
      <c r="AF463" s="36"/>
    </row>
    <row r="464" spans="3:32" ht="15.75" customHeight="1" x14ac:dyDescent="0.25">
      <c r="C464" s="64"/>
      <c r="F464" s="45"/>
      <c r="G464" s="45"/>
      <c r="J464" s="64"/>
      <c r="O464" s="45"/>
      <c r="P464" s="45"/>
      <c r="Q464" s="45"/>
      <c r="R464" s="45"/>
      <c r="AA464" s="44"/>
      <c r="AB464" s="65"/>
      <c r="AC464" s="65"/>
      <c r="AD464" s="45"/>
      <c r="AE464" s="66"/>
      <c r="AF464" s="36"/>
    </row>
    <row r="465" spans="3:32" ht="15.75" customHeight="1" x14ac:dyDescent="0.25">
      <c r="C465" s="64"/>
      <c r="F465" s="45"/>
      <c r="G465" s="45"/>
      <c r="J465" s="64"/>
      <c r="O465" s="45"/>
      <c r="P465" s="45"/>
      <c r="Q465" s="45"/>
      <c r="R465" s="45"/>
      <c r="AA465" s="44"/>
      <c r="AB465" s="65"/>
      <c r="AC465" s="65"/>
      <c r="AD465" s="45"/>
      <c r="AE465" s="66"/>
      <c r="AF465" s="36"/>
    </row>
    <row r="466" spans="3:32" ht="15.75" customHeight="1" x14ac:dyDescent="0.25">
      <c r="C466" s="64"/>
      <c r="F466" s="45"/>
      <c r="G466" s="45"/>
      <c r="J466" s="64"/>
      <c r="O466" s="45"/>
      <c r="P466" s="45"/>
      <c r="Q466" s="45"/>
      <c r="R466" s="45"/>
      <c r="AA466" s="44"/>
      <c r="AB466" s="65"/>
      <c r="AC466" s="65"/>
      <c r="AD466" s="45"/>
      <c r="AE466" s="66"/>
      <c r="AF466" s="36"/>
    </row>
    <row r="467" spans="3:32" ht="15.75" customHeight="1" x14ac:dyDescent="0.25">
      <c r="C467" s="64"/>
      <c r="F467" s="45"/>
      <c r="G467" s="45"/>
      <c r="J467" s="64"/>
      <c r="O467" s="45"/>
      <c r="P467" s="45"/>
      <c r="Q467" s="45"/>
      <c r="R467" s="45"/>
      <c r="AA467" s="44"/>
      <c r="AB467" s="65"/>
      <c r="AC467" s="65"/>
      <c r="AD467" s="45"/>
      <c r="AE467" s="66"/>
      <c r="AF467" s="36"/>
    </row>
    <row r="468" spans="3:32" ht="15.75" customHeight="1" x14ac:dyDescent="0.25">
      <c r="C468" s="64"/>
      <c r="F468" s="45"/>
      <c r="G468" s="45"/>
      <c r="J468" s="64"/>
      <c r="O468" s="45"/>
      <c r="P468" s="45"/>
      <c r="Q468" s="45"/>
      <c r="R468" s="45"/>
      <c r="AA468" s="44"/>
      <c r="AB468" s="65"/>
      <c r="AC468" s="65"/>
      <c r="AD468" s="45"/>
      <c r="AE468" s="66"/>
      <c r="AF468" s="36"/>
    </row>
    <row r="469" spans="3:32" ht="15.75" customHeight="1" x14ac:dyDescent="0.25">
      <c r="C469" s="64"/>
      <c r="F469" s="45"/>
      <c r="G469" s="45"/>
      <c r="J469" s="64"/>
      <c r="O469" s="45"/>
      <c r="P469" s="45"/>
      <c r="Q469" s="45"/>
      <c r="R469" s="45"/>
      <c r="AA469" s="44"/>
      <c r="AB469" s="65"/>
      <c r="AC469" s="65"/>
      <c r="AD469" s="45"/>
      <c r="AE469" s="66"/>
      <c r="AF469" s="36"/>
    </row>
    <row r="470" spans="3:32" ht="15.75" customHeight="1" x14ac:dyDescent="0.25">
      <c r="C470" s="64"/>
      <c r="F470" s="45"/>
      <c r="G470" s="45"/>
      <c r="J470" s="64"/>
      <c r="O470" s="45"/>
      <c r="P470" s="45"/>
      <c r="Q470" s="45"/>
      <c r="R470" s="45"/>
      <c r="AA470" s="44"/>
      <c r="AB470" s="65"/>
      <c r="AC470" s="65"/>
      <c r="AD470" s="45"/>
      <c r="AE470" s="66"/>
      <c r="AF470" s="36"/>
    </row>
    <row r="471" spans="3:32" ht="15.75" customHeight="1" x14ac:dyDescent="0.25">
      <c r="C471" s="64"/>
      <c r="F471" s="45"/>
      <c r="G471" s="45"/>
      <c r="J471" s="64"/>
      <c r="O471" s="45"/>
      <c r="P471" s="45"/>
      <c r="Q471" s="45"/>
      <c r="R471" s="45"/>
      <c r="AA471" s="44"/>
      <c r="AB471" s="65"/>
      <c r="AC471" s="65"/>
      <c r="AD471" s="45"/>
      <c r="AE471" s="66"/>
      <c r="AF471" s="36"/>
    </row>
    <row r="472" spans="3:32" ht="15.75" customHeight="1" x14ac:dyDescent="0.25">
      <c r="C472" s="64"/>
      <c r="F472" s="45"/>
      <c r="G472" s="45"/>
      <c r="J472" s="64"/>
      <c r="O472" s="45"/>
      <c r="P472" s="45"/>
      <c r="Q472" s="45"/>
      <c r="R472" s="45"/>
      <c r="AA472" s="44"/>
      <c r="AB472" s="65"/>
      <c r="AC472" s="65"/>
      <c r="AD472" s="45"/>
      <c r="AE472" s="66"/>
      <c r="AF472" s="36"/>
    </row>
    <row r="473" spans="3:32" ht="15.75" customHeight="1" x14ac:dyDescent="0.25">
      <c r="C473" s="64"/>
      <c r="F473" s="45"/>
      <c r="G473" s="45"/>
      <c r="J473" s="64"/>
      <c r="O473" s="45"/>
      <c r="P473" s="45"/>
      <c r="Q473" s="45"/>
      <c r="R473" s="45"/>
      <c r="AA473" s="44"/>
      <c r="AB473" s="65"/>
      <c r="AC473" s="65"/>
      <c r="AD473" s="45"/>
      <c r="AE473" s="66"/>
      <c r="AF473" s="36"/>
    </row>
    <row r="474" spans="3:32" ht="15.75" customHeight="1" x14ac:dyDescent="0.25">
      <c r="C474" s="64"/>
      <c r="F474" s="45"/>
      <c r="G474" s="45"/>
      <c r="J474" s="64"/>
      <c r="O474" s="45"/>
      <c r="P474" s="45"/>
      <c r="Q474" s="45"/>
      <c r="R474" s="45"/>
      <c r="AA474" s="44"/>
      <c r="AB474" s="65"/>
      <c r="AC474" s="65"/>
      <c r="AD474" s="45"/>
      <c r="AE474" s="66"/>
      <c r="AF474" s="36"/>
    </row>
    <row r="475" spans="3:32" ht="15.75" customHeight="1" x14ac:dyDescent="0.25">
      <c r="C475" s="64"/>
      <c r="F475" s="45"/>
      <c r="G475" s="45"/>
      <c r="J475" s="64"/>
      <c r="O475" s="45"/>
      <c r="P475" s="45"/>
      <c r="Q475" s="45"/>
      <c r="R475" s="45"/>
      <c r="AA475" s="44"/>
      <c r="AB475" s="65"/>
      <c r="AC475" s="65"/>
      <c r="AD475" s="45"/>
      <c r="AE475" s="66"/>
      <c r="AF475" s="36"/>
    </row>
    <row r="476" spans="3:32" ht="15.75" customHeight="1" x14ac:dyDescent="0.25">
      <c r="C476" s="64"/>
      <c r="F476" s="45"/>
      <c r="G476" s="45"/>
      <c r="J476" s="64"/>
      <c r="O476" s="45"/>
      <c r="P476" s="45"/>
      <c r="Q476" s="45"/>
      <c r="R476" s="45"/>
      <c r="AA476" s="44"/>
      <c r="AB476" s="65"/>
      <c r="AC476" s="65"/>
      <c r="AD476" s="45"/>
      <c r="AE476" s="66"/>
      <c r="AF476" s="36"/>
    </row>
    <row r="477" spans="3:32" ht="15.75" customHeight="1" x14ac:dyDescent="0.25">
      <c r="C477" s="64"/>
      <c r="F477" s="45"/>
      <c r="G477" s="45"/>
      <c r="J477" s="64"/>
      <c r="O477" s="45"/>
      <c r="P477" s="45"/>
      <c r="Q477" s="45"/>
      <c r="R477" s="45"/>
      <c r="AA477" s="44"/>
      <c r="AB477" s="65"/>
      <c r="AC477" s="65"/>
      <c r="AD477" s="45"/>
      <c r="AE477" s="66"/>
      <c r="AF477" s="36"/>
    </row>
    <row r="478" spans="3:32" ht="15.75" customHeight="1" x14ac:dyDescent="0.25">
      <c r="C478" s="64"/>
      <c r="F478" s="45"/>
      <c r="G478" s="45"/>
      <c r="J478" s="64"/>
      <c r="O478" s="45"/>
      <c r="P478" s="45"/>
      <c r="Q478" s="45"/>
      <c r="R478" s="45"/>
      <c r="AA478" s="44"/>
      <c r="AB478" s="65"/>
      <c r="AC478" s="65"/>
      <c r="AD478" s="45"/>
      <c r="AE478" s="66"/>
      <c r="AF478" s="36"/>
    </row>
    <row r="479" spans="3:32" ht="15.75" customHeight="1" x14ac:dyDescent="0.25">
      <c r="C479" s="64"/>
      <c r="F479" s="45"/>
      <c r="G479" s="45"/>
      <c r="J479" s="64"/>
      <c r="O479" s="45"/>
      <c r="P479" s="45"/>
      <c r="Q479" s="45"/>
      <c r="R479" s="45"/>
      <c r="AA479" s="44"/>
      <c r="AB479" s="65"/>
      <c r="AC479" s="65"/>
      <c r="AD479" s="45"/>
      <c r="AE479" s="66"/>
      <c r="AF479" s="36"/>
    </row>
    <row r="480" spans="3:32" ht="15.75" customHeight="1" x14ac:dyDescent="0.25">
      <c r="C480" s="64"/>
      <c r="F480" s="45"/>
      <c r="G480" s="45"/>
      <c r="J480" s="64"/>
      <c r="O480" s="45"/>
      <c r="P480" s="45"/>
      <c r="Q480" s="45"/>
      <c r="R480" s="45"/>
      <c r="AA480" s="44"/>
      <c r="AB480" s="65"/>
      <c r="AC480" s="65"/>
      <c r="AD480" s="45"/>
      <c r="AE480" s="66"/>
      <c r="AF480" s="36"/>
    </row>
    <row r="481" spans="3:32" ht="15.75" customHeight="1" x14ac:dyDescent="0.25">
      <c r="C481" s="64"/>
      <c r="F481" s="45"/>
      <c r="G481" s="45"/>
      <c r="J481" s="64"/>
      <c r="O481" s="45"/>
      <c r="P481" s="45"/>
      <c r="Q481" s="45"/>
      <c r="R481" s="45"/>
      <c r="AA481" s="44"/>
      <c r="AB481" s="65"/>
      <c r="AC481" s="65"/>
      <c r="AD481" s="45"/>
      <c r="AE481" s="66"/>
      <c r="AF481" s="36"/>
    </row>
    <row r="482" spans="3:32" ht="15.75" customHeight="1" x14ac:dyDescent="0.25">
      <c r="C482" s="64"/>
      <c r="F482" s="45"/>
      <c r="G482" s="45"/>
      <c r="J482" s="64"/>
      <c r="O482" s="45"/>
      <c r="P482" s="45"/>
      <c r="Q482" s="45"/>
      <c r="R482" s="45"/>
      <c r="AA482" s="44"/>
      <c r="AB482" s="65"/>
      <c r="AC482" s="65"/>
      <c r="AD482" s="45"/>
      <c r="AE482" s="66"/>
      <c r="AF482" s="36"/>
    </row>
    <row r="483" spans="3:32" ht="15.75" customHeight="1" x14ac:dyDescent="0.25">
      <c r="C483" s="64"/>
      <c r="F483" s="45"/>
      <c r="G483" s="45"/>
      <c r="J483" s="64"/>
      <c r="O483" s="45"/>
      <c r="P483" s="45"/>
      <c r="Q483" s="45"/>
      <c r="R483" s="45"/>
      <c r="AA483" s="44"/>
      <c r="AB483" s="65"/>
      <c r="AC483" s="65"/>
      <c r="AD483" s="45"/>
      <c r="AE483" s="66"/>
      <c r="AF483" s="36"/>
    </row>
    <row r="484" spans="3:32" ht="15.75" customHeight="1" x14ac:dyDescent="0.25">
      <c r="C484" s="64"/>
      <c r="F484" s="45"/>
      <c r="G484" s="45"/>
      <c r="J484" s="64"/>
      <c r="O484" s="45"/>
      <c r="P484" s="45"/>
      <c r="Q484" s="45"/>
      <c r="R484" s="45"/>
      <c r="AA484" s="44"/>
      <c r="AB484" s="65"/>
      <c r="AC484" s="65"/>
      <c r="AD484" s="45"/>
      <c r="AE484" s="66"/>
      <c r="AF484" s="36"/>
    </row>
    <row r="485" spans="3:32" ht="15.75" customHeight="1" x14ac:dyDescent="0.25">
      <c r="C485" s="64"/>
      <c r="F485" s="45"/>
      <c r="G485" s="45"/>
      <c r="J485" s="64"/>
      <c r="O485" s="45"/>
      <c r="P485" s="45"/>
      <c r="Q485" s="45"/>
      <c r="R485" s="45"/>
      <c r="AA485" s="44"/>
      <c r="AB485" s="65"/>
      <c r="AC485" s="65"/>
      <c r="AD485" s="45"/>
      <c r="AE485" s="66"/>
      <c r="AF485" s="36"/>
    </row>
    <row r="486" spans="3:32" ht="15.75" customHeight="1" x14ac:dyDescent="0.25">
      <c r="C486" s="64"/>
      <c r="F486" s="45"/>
      <c r="G486" s="45"/>
      <c r="J486" s="64"/>
      <c r="O486" s="45"/>
      <c r="P486" s="45"/>
      <c r="Q486" s="45"/>
      <c r="R486" s="45"/>
      <c r="AA486" s="44"/>
      <c r="AB486" s="65"/>
      <c r="AC486" s="65"/>
      <c r="AD486" s="45"/>
      <c r="AE486" s="66"/>
      <c r="AF486" s="36"/>
    </row>
    <row r="487" spans="3:32" ht="15.75" customHeight="1" x14ac:dyDescent="0.25">
      <c r="C487" s="64"/>
      <c r="F487" s="45"/>
      <c r="G487" s="45"/>
      <c r="J487" s="64"/>
      <c r="O487" s="45"/>
      <c r="P487" s="45"/>
      <c r="Q487" s="45"/>
      <c r="R487" s="45"/>
      <c r="AA487" s="44"/>
      <c r="AB487" s="65"/>
      <c r="AC487" s="65"/>
      <c r="AD487" s="45"/>
      <c r="AE487" s="66"/>
      <c r="AF487" s="36"/>
    </row>
    <row r="488" spans="3:32" ht="15.75" customHeight="1" x14ac:dyDescent="0.25">
      <c r="C488" s="64"/>
      <c r="F488" s="45"/>
      <c r="G488" s="45"/>
      <c r="J488" s="64"/>
      <c r="O488" s="45"/>
      <c r="P488" s="45"/>
      <c r="Q488" s="45"/>
      <c r="R488" s="45"/>
      <c r="AA488" s="44"/>
      <c r="AB488" s="65"/>
      <c r="AC488" s="65"/>
      <c r="AD488" s="45"/>
      <c r="AE488" s="66"/>
      <c r="AF488" s="36"/>
    </row>
    <row r="489" spans="3:32" ht="15.75" customHeight="1" x14ac:dyDescent="0.25">
      <c r="C489" s="64"/>
      <c r="F489" s="45"/>
      <c r="G489" s="45"/>
      <c r="J489" s="64"/>
      <c r="O489" s="45"/>
      <c r="P489" s="45"/>
      <c r="Q489" s="45"/>
      <c r="R489" s="45"/>
      <c r="AA489" s="44"/>
      <c r="AB489" s="65"/>
      <c r="AC489" s="65"/>
      <c r="AD489" s="45"/>
      <c r="AE489" s="66"/>
      <c r="AF489" s="36"/>
    </row>
    <row r="490" spans="3:32" ht="15.75" customHeight="1" x14ac:dyDescent="0.25">
      <c r="C490" s="64"/>
      <c r="F490" s="45"/>
      <c r="G490" s="45"/>
      <c r="J490" s="64"/>
      <c r="O490" s="45"/>
      <c r="P490" s="45"/>
      <c r="Q490" s="45"/>
      <c r="R490" s="45"/>
      <c r="AA490" s="44"/>
      <c r="AB490" s="65"/>
      <c r="AC490" s="65"/>
      <c r="AD490" s="45"/>
      <c r="AE490" s="66"/>
      <c r="AF490" s="36"/>
    </row>
    <row r="491" spans="3:32" ht="15.75" customHeight="1" x14ac:dyDescent="0.25">
      <c r="C491" s="64"/>
      <c r="F491" s="45"/>
      <c r="G491" s="45"/>
      <c r="J491" s="64"/>
      <c r="O491" s="45"/>
      <c r="P491" s="45"/>
      <c r="Q491" s="45"/>
      <c r="R491" s="45"/>
      <c r="AA491" s="44"/>
      <c r="AB491" s="65"/>
      <c r="AC491" s="65"/>
      <c r="AD491" s="45"/>
      <c r="AE491" s="66"/>
      <c r="AF491" s="36"/>
    </row>
    <row r="492" spans="3:32" ht="15.75" customHeight="1" x14ac:dyDescent="0.25">
      <c r="C492" s="64"/>
      <c r="F492" s="45"/>
      <c r="G492" s="45"/>
      <c r="J492" s="64"/>
      <c r="O492" s="45"/>
      <c r="P492" s="45"/>
      <c r="Q492" s="45"/>
      <c r="R492" s="45"/>
      <c r="AA492" s="44"/>
      <c r="AB492" s="65"/>
      <c r="AC492" s="65"/>
      <c r="AD492" s="45"/>
      <c r="AE492" s="66"/>
      <c r="AF492" s="36"/>
    </row>
    <row r="493" spans="3:32" ht="15.75" customHeight="1" x14ac:dyDescent="0.25">
      <c r="C493" s="64"/>
      <c r="F493" s="45"/>
      <c r="G493" s="45"/>
      <c r="J493" s="64"/>
      <c r="O493" s="45"/>
      <c r="P493" s="45"/>
      <c r="Q493" s="45"/>
      <c r="R493" s="45"/>
      <c r="AA493" s="44"/>
      <c r="AB493" s="65"/>
      <c r="AC493" s="65"/>
      <c r="AD493" s="45"/>
      <c r="AE493" s="66"/>
      <c r="AF493" s="36"/>
    </row>
    <row r="494" spans="3:32" ht="15.75" customHeight="1" x14ac:dyDescent="0.25">
      <c r="C494" s="64"/>
      <c r="F494" s="45"/>
      <c r="G494" s="45"/>
      <c r="J494" s="64"/>
      <c r="O494" s="45"/>
      <c r="P494" s="45"/>
      <c r="Q494" s="45"/>
      <c r="R494" s="45"/>
      <c r="AA494" s="44"/>
      <c r="AB494" s="65"/>
      <c r="AC494" s="65"/>
      <c r="AD494" s="45"/>
      <c r="AE494" s="66"/>
      <c r="AF494" s="36"/>
    </row>
    <row r="495" spans="3:32" ht="15.75" customHeight="1" x14ac:dyDescent="0.25">
      <c r="C495" s="64"/>
      <c r="F495" s="45"/>
      <c r="G495" s="45"/>
      <c r="J495" s="64"/>
      <c r="O495" s="45"/>
      <c r="P495" s="45"/>
      <c r="Q495" s="45"/>
      <c r="R495" s="45"/>
      <c r="AA495" s="44"/>
      <c r="AB495" s="65"/>
      <c r="AC495" s="65"/>
      <c r="AD495" s="45"/>
      <c r="AE495" s="66"/>
      <c r="AF495" s="36"/>
    </row>
    <row r="496" spans="3:32" ht="15.75" customHeight="1" x14ac:dyDescent="0.25">
      <c r="C496" s="64"/>
      <c r="F496" s="45"/>
      <c r="G496" s="45"/>
      <c r="J496" s="64"/>
      <c r="O496" s="45"/>
      <c r="P496" s="45"/>
      <c r="Q496" s="45"/>
      <c r="R496" s="45"/>
      <c r="AA496" s="44"/>
      <c r="AB496" s="65"/>
      <c r="AC496" s="65"/>
      <c r="AD496" s="45"/>
      <c r="AE496" s="66"/>
      <c r="AF496" s="36"/>
    </row>
    <row r="497" spans="3:32" ht="15.75" customHeight="1" x14ac:dyDescent="0.25">
      <c r="C497" s="64"/>
      <c r="F497" s="45"/>
      <c r="G497" s="45"/>
      <c r="J497" s="64"/>
      <c r="O497" s="45"/>
      <c r="P497" s="45"/>
      <c r="Q497" s="45"/>
      <c r="R497" s="45"/>
      <c r="AA497" s="44"/>
      <c r="AB497" s="65"/>
      <c r="AC497" s="65"/>
      <c r="AD497" s="45"/>
      <c r="AE497" s="66"/>
      <c r="AF497" s="36"/>
    </row>
    <row r="498" spans="3:32" ht="15.75" customHeight="1" x14ac:dyDescent="0.25">
      <c r="C498" s="64"/>
      <c r="F498" s="45"/>
      <c r="G498" s="45"/>
      <c r="J498" s="64"/>
      <c r="O498" s="45"/>
      <c r="P498" s="45"/>
      <c r="Q498" s="45"/>
      <c r="R498" s="45"/>
      <c r="AA498" s="44"/>
      <c r="AB498" s="65"/>
      <c r="AC498" s="65"/>
      <c r="AD498" s="45"/>
      <c r="AE498" s="66"/>
      <c r="AF498" s="36"/>
    </row>
    <row r="499" spans="3:32" ht="15.75" customHeight="1" x14ac:dyDescent="0.25">
      <c r="C499" s="64"/>
      <c r="F499" s="45"/>
      <c r="G499" s="45"/>
      <c r="J499" s="64"/>
      <c r="O499" s="45"/>
      <c r="P499" s="45"/>
      <c r="Q499" s="45"/>
      <c r="R499" s="45"/>
      <c r="AA499" s="44"/>
      <c r="AB499" s="65"/>
      <c r="AC499" s="65"/>
      <c r="AD499" s="45"/>
      <c r="AE499" s="66"/>
      <c r="AF499" s="36"/>
    </row>
    <row r="500" spans="3:32" ht="15.75" customHeight="1" x14ac:dyDescent="0.25">
      <c r="C500" s="64"/>
      <c r="F500" s="45"/>
      <c r="G500" s="45"/>
      <c r="J500" s="64"/>
      <c r="O500" s="45"/>
      <c r="P500" s="45"/>
      <c r="Q500" s="45"/>
      <c r="R500" s="45"/>
      <c r="AA500" s="44"/>
      <c r="AB500" s="65"/>
      <c r="AC500" s="65"/>
      <c r="AD500" s="45"/>
      <c r="AE500" s="66"/>
      <c r="AF500" s="36"/>
    </row>
    <row r="501" spans="3:32" ht="15.75" customHeight="1" x14ac:dyDescent="0.25">
      <c r="C501" s="64"/>
      <c r="F501" s="45"/>
      <c r="G501" s="45"/>
      <c r="J501" s="64"/>
      <c r="O501" s="45"/>
      <c r="P501" s="45"/>
      <c r="Q501" s="45"/>
      <c r="R501" s="45"/>
      <c r="AA501" s="44"/>
      <c r="AB501" s="65"/>
      <c r="AC501" s="65"/>
      <c r="AD501" s="45"/>
      <c r="AE501" s="66"/>
      <c r="AF501" s="36"/>
    </row>
    <row r="502" spans="3:32" ht="15.75" customHeight="1" x14ac:dyDescent="0.25">
      <c r="C502" s="64"/>
      <c r="F502" s="45"/>
      <c r="G502" s="45"/>
      <c r="J502" s="64"/>
      <c r="O502" s="45"/>
      <c r="P502" s="45"/>
      <c r="Q502" s="45"/>
      <c r="R502" s="45"/>
      <c r="AA502" s="44"/>
      <c r="AB502" s="65"/>
      <c r="AC502" s="65"/>
      <c r="AD502" s="45"/>
      <c r="AE502" s="66"/>
      <c r="AF502" s="36"/>
    </row>
    <row r="503" spans="3:32" ht="15.75" customHeight="1" x14ac:dyDescent="0.25">
      <c r="C503" s="64"/>
      <c r="F503" s="45"/>
      <c r="G503" s="45"/>
      <c r="J503" s="64"/>
      <c r="O503" s="45"/>
      <c r="P503" s="45"/>
      <c r="Q503" s="45"/>
      <c r="R503" s="45"/>
      <c r="AA503" s="44"/>
      <c r="AB503" s="65"/>
      <c r="AC503" s="65"/>
      <c r="AD503" s="45"/>
      <c r="AE503" s="66"/>
      <c r="AF503" s="36"/>
    </row>
    <row r="504" spans="3:32" ht="15.75" customHeight="1" x14ac:dyDescent="0.25">
      <c r="C504" s="64"/>
      <c r="F504" s="45"/>
      <c r="G504" s="45"/>
      <c r="J504" s="64"/>
      <c r="O504" s="45"/>
      <c r="P504" s="45"/>
      <c r="Q504" s="45"/>
      <c r="R504" s="45"/>
      <c r="AA504" s="44"/>
      <c r="AB504" s="65"/>
      <c r="AC504" s="65"/>
      <c r="AD504" s="45"/>
      <c r="AE504" s="66"/>
      <c r="AF504" s="36"/>
    </row>
    <row r="505" spans="3:32" ht="15.75" customHeight="1" x14ac:dyDescent="0.25">
      <c r="C505" s="64"/>
      <c r="F505" s="45"/>
      <c r="G505" s="45"/>
      <c r="J505" s="64"/>
      <c r="O505" s="45"/>
      <c r="P505" s="45"/>
      <c r="Q505" s="45"/>
      <c r="R505" s="45"/>
      <c r="AA505" s="44"/>
      <c r="AB505" s="65"/>
      <c r="AC505" s="65"/>
      <c r="AD505" s="45"/>
      <c r="AE505" s="66"/>
      <c r="AF505" s="36"/>
    </row>
    <row r="506" spans="3:32" ht="15.75" customHeight="1" x14ac:dyDescent="0.25">
      <c r="C506" s="64"/>
      <c r="F506" s="45"/>
      <c r="G506" s="45"/>
      <c r="J506" s="64"/>
      <c r="O506" s="45"/>
      <c r="P506" s="45"/>
      <c r="Q506" s="45"/>
      <c r="R506" s="45"/>
      <c r="AA506" s="44"/>
      <c r="AB506" s="65"/>
      <c r="AC506" s="65"/>
      <c r="AD506" s="45"/>
      <c r="AE506" s="66"/>
      <c r="AF506" s="36"/>
    </row>
    <row r="507" spans="3:32" ht="15.75" customHeight="1" x14ac:dyDescent="0.25">
      <c r="C507" s="64"/>
      <c r="F507" s="45"/>
      <c r="G507" s="45"/>
      <c r="J507" s="64"/>
      <c r="O507" s="45"/>
      <c r="P507" s="45"/>
      <c r="Q507" s="45"/>
      <c r="R507" s="45"/>
      <c r="AA507" s="44"/>
      <c r="AB507" s="65"/>
      <c r="AC507" s="65"/>
      <c r="AD507" s="45"/>
      <c r="AE507" s="66"/>
      <c r="AF507" s="36"/>
    </row>
    <row r="508" spans="3:32" ht="15.75" customHeight="1" x14ac:dyDescent="0.25">
      <c r="C508" s="64"/>
      <c r="F508" s="45"/>
      <c r="G508" s="45"/>
      <c r="J508" s="64"/>
      <c r="O508" s="45"/>
      <c r="P508" s="45"/>
      <c r="Q508" s="45"/>
      <c r="R508" s="45"/>
      <c r="AA508" s="44"/>
      <c r="AB508" s="65"/>
      <c r="AC508" s="65"/>
      <c r="AD508" s="45"/>
      <c r="AE508" s="66"/>
      <c r="AF508" s="36"/>
    </row>
    <row r="509" spans="3:32" ht="15.75" customHeight="1" x14ac:dyDescent="0.25">
      <c r="C509" s="64"/>
      <c r="F509" s="45"/>
      <c r="G509" s="45"/>
      <c r="J509" s="64"/>
      <c r="O509" s="45"/>
      <c r="P509" s="45"/>
      <c r="Q509" s="45"/>
      <c r="R509" s="45"/>
      <c r="AA509" s="44"/>
      <c r="AB509" s="65"/>
      <c r="AC509" s="65"/>
      <c r="AD509" s="45"/>
      <c r="AE509" s="66"/>
      <c r="AF509" s="36"/>
    </row>
    <row r="510" spans="3:32" ht="15.75" customHeight="1" x14ac:dyDescent="0.25">
      <c r="C510" s="64"/>
      <c r="F510" s="45"/>
      <c r="G510" s="45"/>
      <c r="J510" s="64"/>
      <c r="O510" s="45"/>
      <c r="P510" s="45"/>
      <c r="Q510" s="45"/>
      <c r="R510" s="45"/>
      <c r="AA510" s="44"/>
      <c r="AB510" s="65"/>
      <c r="AC510" s="65"/>
      <c r="AD510" s="45"/>
      <c r="AE510" s="66"/>
      <c r="AF510" s="36"/>
    </row>
    <row r="511" spans="3:32" ht="15.75" customHeight="1" x14ac:dyDescent="0.25">
      <c r="C511" s="64"/>
      <c r="F511" s="45"/>
      <c r="G511" s="45"/>
      <c r="J511" s="64"/>
      <c r="O511" s="45"/>
      <c r="P511" s="45"/>
      <c r="Q511" s="45"/>
      <c r="R511" s="45"/>
      <c r="AA511" s="44"/>
      <c r="AB511" s="65"/>
      <c r="AC511" s="65"/>
      <c r="AD511" s="45"/>
      <c r="AE511" s="66"/>
      <c r="AF511" s="36"/>
    </row>
    <row r="512" spans="3:32" ht="15.75" customHeight="1" x14ac:dyDescent="0.25">
      <c r="C512" s="64"/>
      <c r="F512" s="45"/>
      <c r="G512" s="45"/>
      <c r="J512" s="64"/>
      <c r="O512" s="45"/>
      <c r="P512" s="45"/>
      <c r="Q512" s="45"/>
      <c r="R512" s="45"/>
      <c r="AA512" s="44"/>
      <c r="AB512" s="65"/>
      <c r="AC512" s="65"/>
      <c r="AD512" s="45"/>
      <c r="AE512" s="66"/>
      <c r="AF512" s="36"/>
    </row>
    <row r="513" spans="3:32" ht="15.75" customHeight="1" x14ac:dyDescent="0.25">
      <c r="C513" s="64"/>
      <c r="F513" s="45"/>
      <c r="G513" s="45"/>
      <c r="J513" s="64"/>
      <c r="O513" s="45"/>
      <c r="P513" s="45"/>
      <c r="Q513" s="45"/>
      <c r="R513" s="45"/>
      <c r="AA513" s="44"/>
      <c r="AB513" s="65"/>
      <c r="AC513" s="65"/>
      <c r="AD513" s="45"/>
      <c r="AE513" s="66"/>
      <c r="AF513" s="36"/>
    </row>
    <row r="514" spans="3:32" ht="15.75" customHeight="1" x14ac:dyDescent="0.25">
      <c r="C514" s="64"/>
      <c r="F514" s="45"/>
      <c r="G514" s="45"/>
      <c r="J514" s="64"/>
      <c r="O514" s="45"/>
      <c r="P514" s="45"/>
      <c r="Q514" s="45"/>
      <c r="R514" s="45"/>
      <c r="AA514" s="44"/>
      <c r="AB514" s="65"/>
      <c r="AC514" s="65"/>
      <c r="AD514" s="45"/>
      <c r="AE514" s="66"/>
      <c r="AF514" s="36"/>
    </row>
    <row r="515" spans="3:32" ht="15.75" customHeight="1" x14ac:dyDescent="0.25">
      <c r="C515" s="64"/>
      <c r="F515" s="45"/>
      <c r="G515" s="45"/>
      <c r="J515" s="64"/>
      <c r="O515" s="45"/>
      <c r="P515" s="45"/>
      <c r="Q515" s="45"/>
      <c r="R515" s="45"/>
      <c r="AA515" s="44"/>
      <c r="AB515" s="65"/>
      <c r="AC515" s="65"/>
      <c r="AD515" s="45"/>
      <c r="AE515" s="66"/>
      <c r="AF515" s="36"/>
    </row>
    <row r="516" spans="3:32" ht="15.75" customHeight="1" x14ac:dyDescent="0.25">
      <c r="C516" s="64"/>
      <c r="F516" s="45"/>
      <c r="G516" s="45"/>
      <c r="J516" s="64"/>
      <c r="O516" s="45"/>
      <c r="P516" s="45"/>
      <c r="Q516" s="45"/>
      <c r="R516" s="45"/>
      <c r="AA516" s="44"/>
      <c r="AB516" s="65"/>
      <c r="AC516" s="65"/>
      <c r="AD516" s="45"/>
      <c r="AE516" s="66"/>
      <c r="AF516" s="36"/>
    </row>
    <row r="517" spans="3:32" ht="15.75" customHeight="1" x14ac:dyDescent="0.25">
      <c r="C517" s="64"/>
      <c r="F517" s="45"/>
      <c r="G517" s="45"/>
      <c r="J517" s="64"/>
      <c r="O517" s="45"/>
      <c r="P517" s="45"/>
      <c r="Q517" s="45"/>
      <c r="R517" s="45"/>
      <c r="AA517" s="44"/>
      <c r="AB517" s="65"/>
      <c r="AC517" s="65"/>
      <c r="AD517" s="45"/>
      <c r="AE517" s="66"/>
      <c r="AF517" s="36"/>
    </row>
    <row r="518" spans="3:32" ht="15.75" customHeight="1" x14ac:dyDescent="0.25">
      <c r="C518" s="64"/>
      <c r="F518" s="45"/>
      <c r="G518" s="45"/>
      <c r="J518" s="64"/>
      <c r="O518" s="45"/>
      <c r="P518" s="45"/>
      <c r="Q518" s="45"/>
      <c r="R518" s="45"/>
      <c r="AA518" s="44"/>
      <c r="AB518" s="65"/>
      <c r="AC518" s="65"/>
      <c r="AD518" s="45"/>
      <c r="AE518" s="66"/>
      <c r="AF518" s="36"/>
    </row>
    <row r="519" spans="3:32" ht="15.75" customHeight="1" x14ac:dyDescent="0.25">
      <c r="C519" s="64"/>
      <c r="F519" s="45"/>
      <c r="G519" s="45"/>
      <c r="J519" s="64"/>
      <c r="O519" s="45"/>
      <c r="P519" s="45"/>
      <c r="Q519" s="45"/>
      <c r="R519" s="45"/>
      <c r="AA519" s="44"/>
      <c r="AB519" s="65"/>
      <c r="AC519" s="65"/>
      <c r="AD519" s="45"/>
      <c r="AE519" s="66"/>
      <c r="AF519" s="36"/>
    </row>
    <row r="520" spans="3:32" ht="15.75" customHeight="1" x14ac:dyDescent="0.25">
      <c r="C520" s="64"/>
      <c r="F520" s="45"/>
      <c r="G520" s="45"/>
      <c r="J520" s="64"/>
      <c r="O520" s="45"/>
      <c r="P520" s="45"/>
      <c r="Q520" s="45"/>
      <c r="R520" s="45"/>
      <c r="AA520" s="44"/>
      <c r="AB520" s="65"/>
      <c r="AC520" s="65"/>
      <c r="AD520" s="45"/>
      <c r="AE520" s="66"/>
      <c r="AF520" s="36"/>
    </row>
    <row r="521" spans="3:32" ht="15.75" customHeight="1" x14ac:dyDescent="0.25">
      <c r="C521" s="64"/>
      <c r="F521" s="45"/>
      <c r="G521" s="45"/>
      <c r="J521" s="64"/>
      <c r="O521" s="45"/>
      <c r="P521" s="45"/>
      <c r="Q521" s="45"/>
      <c r="R521" s="45"/>
      <c r="AA521" s="44"/>
      <c r="AB521" s="65"/>
      <c r="AC521" s="65"/>
      <c r="AD521" s="45"/>
      <c r="AE521" s="66"/>
      <c r="AF521" s="36"/>
    </row>
    <row r="522" spans="3:32" ht="15.75" customHeight="1" x14ac:dyDescent="0.25">
      <c r="C522" s="64"/>
      <c r="F522" s="45"/>
      <c r="G522" s="45"/>
      <c r="J522" s="64"/>
      <c r="O522" s="45"/>
      <c r="P522" s="45"/>
      <c r="Q522" s="45"/>
      <c r="R522" s="45"/>
      <c r="AA522" s="44"/>
      <c r="AB522" s="65"/>
      <c r="AC522" s="65"/>
      <c r="AD522" s="45"/>
      <c r="AE522" s="66"/>
      <c r="AF522" s="36"/>
    </row>
    <row r="523" spans="3:32" ht="15.75" customHeight="1" x14ac:dyDescent="0.25">
      <c r="C523" s="64"/>
      <c r="F523" s="45"/>
      <c r="G523" s="45"/>
      <c r="J523" s="64"/>
      <c r="O523" s="45"/>
      <c r="P523" s="45"/>
      <c r="Q523" s="45"/>
      <c r="R523" s="45"/>
      <c r="AA523" s="44"/>
      <c r="AB523" s="65"/>
      <c r="AC523" s="65"/>
      <c r="AD523" s="45"/>
      <c r="AE523" s="66"/>
      <c r="AF523" s="36"/>
    </row>
    <row r="524" spans="3:32" ht="15.75" customHeight="1" x14ac:dyDescent="0.25">
      <c r="C524" s="64"/>
      <c r="F524" s="45"/>
      <c r="G524" s="45"/>
      <c r="J524" s="64"/>
      <c r="O524" s="45"/>
      <c r="P524" s="45"/>
      <c r="Q524" s="45"/>
      <c r="R524" s="45"/>
      <c r="AA524" s="44"/>
      <c r="AB524" s="65"/>
      <c r="AC524" s="65"/>
      <c r="AD524" s="45"/>
      <c r="AE524" s="66"/>
      <c r="AF524" s="36"/>
    </row>
    <row r="525" spans="3:32" ht="15.75" customHeight="1" x14ac:dyDescent="0.25">
      <c r="C525" s="64"/>
      <c r="F525" s="45"/>
      <c r="G525" s="45"/>
      <c r="J525" s="64"/>
      <c r="O525" s="45"/>
      <c r="P525" s="45"/>
      <c r="Q525" s="45"/>
      <c r="R525" s="45"/>
      <c r="AA525" s="44"/>
      <c r="AB525" s="65"/>
      <c r="AC525" s="65"/>
      <c r="AD525" s="45"/>
      <c r="AE525" s="66"/>
      <c r="AF525" s="36"/>
    </row>
    <row r="526" spans="3:32" ht="15.75" customHeight="1" x14ac:dyDescent="0.25">
      <c r="C526" s="64"/>
      <c r="F526" s="45"/>
      <c r="G526" s="45"/>
      <c r="J526" s="64"/>
      <c r="O526" s="45"/>
      <c r="P526" s="45"/>
      <c r="Q526" s="45"/>
      <c r="R526" s="45"/>
      <c r="AA526" s="44"/>
      <c r="AB526" s="65"/>
      <c r="AC526" s="65"/>
      <c r="AD526" s="45"/>
      <c r="AE526" s="66"/>
      <c r="AF526" s="36"/>
    </row>
    <row r="527" spans="3:32" ht="15.75" customHeight="1" x14ac:dyDescent="0.25">
      <c r="C527" s="64"/>
      <c r="F527" s="45"/>
      <c r="G527" s="45"/>
      <c r="J527" s="64"/>
      <c r="O527" s="45"/>
      <c r="P527" s="45"/>
      <c r="Q527" s="45"/>
      <c r="R527" s="45"/>
      <c r="AA527" s="44"/>
      <c r="AB527" s="65"/>
      <c r="AC527" s="65"/>
      <c r="AD527" s="45"/>
      <c r="AE527" s="66"/>
      <c r="AF527" s="36"/>
    </row>
    <row r="528" spans="3:32" ht="15.75" customHeight="1" x14ac:dyDescent="0.25">
      <c r="C528" s="64"/>
      <c r="F528" s="45"/>
      <c r="G528" s="45"/>
      <c r="J528" s="64"/>
      <c r="O528" s="45"/>
      <c r="P528" s="45"/>
      <c r="Q528" s="45"/>
      <c r="R528" s="45"/>
      <c r="AA528" s="44"/>
      <c r="AB528" s="65"/>
      <c r="AC528" s="65"/>
      <c r="AD528" s="45"/>
      <c r="AE528" s="66"/>
      <c r="AF528" s="36"/>
    </row>
    <row r="529" spans="3:32" ht="15.75" customHeight="1" x14ac:dyDescent="0.25">
      <c r="C529" s="64"/>
      <c r="F529" s="45"/>
      <c r="G529" s="45"/>
      <c r="J529" s="64"/>
      <c r="O529" s="45"/>
      <c r="P529" s="45"/>
      <c r="Q529" s="45"/>
      <c r="R529" s="45"/>
      <c r="AA529" s="44"/>
      <c r="AB529" s="65"/>
      <c r="AC529" s="65"/>
      <c r="AD529" s="45"/>
      <c r="AE529" s="66"/>
      <c r="AF529" s="36"/>
    </row>
    <row r="530" spans="3:32" ht="15.75" customHeight="1" x14ac:dyDescent="0.25">
      <c r="C530" s="64"/>
      <c r="F530" s="45"/>
      <c r="G530" s="45"/>
      <c r="J530" s="64"/>
      <c r="O530" s="45"/>
      <c r="P530" s="45"/>
      <c r="Q530" s="45"/>
      <c r="R530" s="45"/>
      <c r="AA530" s="44"/>
      <c r="AB530" s="65"/>
      <c r="AC530" s="65"/>
      <c r="AD530" s="45"/>
      <c r="AE530" s="66"/>
      <c r="AF530" s="36"/>
    </row>
    <row r="531" spans="3:32" ht="15.75" customHeight="1" x14ac:dyDescent="0.25">
      <c r="C531" s="64"/>
      <c r="F531" s="45"/>
      <c r="G531" s="45"/>
      <c r="J531" s="64"/>
      <c r="O531" s="45"/>
      <c r="P531" s="45"/>
      <c r="Q531" s="45"/>
      <c r="R531" s="45"/>
      <c r="AA531" s="44"/>
      <c r="AB531" s="65"/>
      <c r="AC531" s="65"/>
      <c r="AD531" s="45"/>
      <c r="AE531" s="66"/>
      <c r="AF531" s="36"/>
    </row>
    <row r="532" spans="3:32" ht="15.75" customHeight="1" x14ac:dyDescent="0.25">
      <c r="C532" s="64"/>
      <c r="F532" s="45"/>
      <c r="G532" s="45"/>
      <c r="J532" s="64"/>
      <c r="O532" s="45"/>
      <c r="P532" s="45"/>
      <c r="Q532" s="45"/>
      <c r="R532" s="45"/>
      <c r="AA532" s="44"/>
      <c r="AB532" s="65"/>
      <c r="AC532" s="65"/>
      <c r="AD532" s="45"/>
      <c r="AE532" s="66"/>
      <c r="AF532" s="36"/>
    </row>
    <row r="533" spans="3:32" ht="15.75" customHeight="1" x14ac:dyDescent="0.25">
      <c r="C533" s="64"/>
      <c r="F533" s="45"/>
      <c r="G533" s="45"/>
      <c r="J533" s="64"/>
      <c r="O533" s="45"/>
      <c r="P533" s="45"/>
      <c r="Q533" s="45"/>
      <c r="R533" s="45"/>
      <c r="AA533" s="44"/>
      <c r="AB533" s="65"/>
      <c r="AC533" s="65"/>
      <c r="AD533" s="45"/>
      <c r="AE533" s="66"/>
      <c r="AF533" s="36"/>
    </row>
    <row r="534" spans="3:32" ht="15.75" customHeight="1" x14ac:dyDescent="0.25">
      <c r="C534" s="64"/>
      <c r="F534" s="45"/>
      <c r="G534" s="45"/>
      <c r="J534" s="64"/>
      <c r="O534" s="45"/>
      <c r="P534" s="45"/>
      <c r="Q534" s="45"/>
      <c r="R534" s="45"/>
      <c r="AA534" s="44"/>
      <c r="AB534" s="65"/>
      <c r="AC534" s="65"/>
      <c r="AD534" s="45"/>
      <c r="AE534" s="66"/>
      <c r="AF534" s="36"/>
    </row>
    <row r="535" spans="3:32" ht="15.75" customHeight="1" x14ac:dyDescent="0.25">
      <c r="C535" s="64"/>
      <c r="F535" s="45"/>
      <c r="G535" s="45"/>
      <c r="J535" s="64"/>
      <c r="O535" s="45"/>
      <c r="P535" s="45"/>
      <c r="Q535" s="45"/>
      <c r="R535" s="45"/>
      <c r="AA535" s="44"/>
      <c r="AB535" s="65"/>
      <c r="AC535" s="65"/>
      <c r="AD535" s="45"/>
      <c r="AE535" s="66"/>
      <c r="AF535" s="36"/>
    </row>
    <row r="536" spans="3:32" ht="15.75" customHeight="1" x14ac:dyDescent="0.25">
      <c r="C536" s="64"/>
      <c r="F536" s="45"/>
      <c r="G536" s="45"/>
      <c r="J536" s="64"/>
      <c r="O536" s="45"/>
      <c r="P536" s="45"/>
      <c r="Q536" s="45"/>
      <c r="R536" s="45"/>
      <c r="AA536" s="44"/>
      <c r="AB536" s="65"/>
      <c r="AC536" s="65"/>
      <c r="AD536" s="45"/>
      <c r="AE536" s="66"/>
      <c r="AF536" s="36"/>
    </row>
    <row r="537" spans="3:32" ht="15.75" customHeight="1" x14ac:dyDescent="0.25">
      <c r="C537" s="64"/>
      <c r="F537" s="45"/>
      <c r="G537" s="45"/>
      <c r="J537" s="64"/>
      <c r="O537" s="45"/>
      <c r="P537" s="45"/>
      <c r="Q537" s="45"/>
      <c r="R537" s="45"/>
      <c r="AA537" s="44"/>
      <c r="AB537" s="65"/>
      <c r="AC537" s="65"/>
      <c r="AD537" s="45"/>
      <c r="AE537" s="66"/>
      <c r="AF537" s="36"/>
    </row>
    <row r="538" spans="3:32" ht="15.75" customHeight="1" x14ac:dyDescent="0.25">
      <c r="C538" s="64"/>
      <c r="F538" s="45"/>
      <c r="G538" s="45"/>
      <c r="J538" s="64"/>
      <c r="O538" s="45"/>
      <c r="P538" s="45"/>
      <c r="Q538" s="45"/>
      <c r="R538" s="45"/>
      <c r="AA538" s="44"/>
      <c r="AB538" s="65"/>
      <c r="AC538" s="65"/>
      <c r="AD538" s="45"/>
      <c r="AE538" s="66"/>
      <c r="AF538" s="36"/>
    </row>
    <row r="539" spans="3:32" ht="15.75" customHeight="1" x14ac:dyDescent="0.25">
      <c r="C539" s="64"/>
      <c r="F539" s="45"/>
      <c r="G539" s="45"/>
      <c r="J539" s="64"/>
      <c r="O539" s="45"/>
      <c r="P539" s="45"/>
      <c r="Q539" s="45"/>
      <c r="R539" s="45"/>
      <c r="AA539" s="44"/>
      <c r="AB539" s="65"/>
      <c r="AC539" s="65"/>
      <c r="AD539" s="45"/>
      <c r="AE539" s="66"/>
      <c r="AF539" s="36"/>
    </row>
    <row r="540" spans="3:32" ht="15.75" customHeight="1" x14ac:dyDescent="0.25">
      <c r="C540" s="64"/>
      <c r="F540" s="45"/>
      <c r="G540" s="45"/>
      <c r="J540" s="64"/>
      <c r="O540" s="45"/>
      <c r="P540" s="45"/>
      <c r="Q540" s="45"/>
      <c r="R540" s="45"/>
      <c r="AA540" s="44"/>
      <c r="AB540" s="65"/>
      <c r="AC540" s="65"/>
      <c r="AD540" s="45"/>
      <c r="AE540" s="66"/>
      <c r="AF540" s="36"/>
    </row>
    <row r="541" spans="3:32" ht="15.75" customHeight="1" x14ac:dyDescent="0.25">
      <c r="C541" s="64"/>
      <c r="F541" s="45"/>
      <c r="G541" s="45"/>
      <c r="J541" s="64"/>
      <c r="O541" s="45"/>
      <c r="P541" s="45"/>
      <c r="Q541" s="45"/>
      <c r="R541" s="45"/>
      <c r="AA541" s="44"/>
      <c r="AB541" s="65"/>
      <c r="AC541" s="65"/>
      <c r="AD541" s="45"/>
      <c r="AE541" s="66"/>
      <c r="AF541" s="36"/>
    </row>
    <row r="542" spans="3:32" ht="15.75" customHeight="1" x14ac:dyDescent="0.25">
      <c r="C542" s="64"/>
      <c r="F542" s="45"/>
      <c r="G542" s="45"/>
      <c r="J542" s="64"/>
      <c r="O542" s="45"/>
      <c r="P542" s="45"/>
      <c r="Q542" s="45"/>
      <c r="R542" s="45"/>
      <c r="AA542" s="44"/>
      <c r="AB542" s="65"/>
      <c r="AC542" s="65"/>
      <c r="AD542" s="45"/>
      <c r="AE542" s="66"/>
      <c r="AF542" s="36"/>
    </row>
    <row r="543" spans="3:32" ht="15.75" customHeight="1" x14ac:dyDescent="0.25">
      <c r="C543" s="64"/>
      <c r="F543" s="45"/>
      <c r="G543" s="45"/>
      <c r="J543" s="64"/>
      <c r="O543" s="45"/>
      <c r="P543" s="45"/>
      <c r="Q543" s="45"/>
      <c r="R543" s="45"/>
      <c r="AA543" s="44"/>
      <c r="AB543" s="65"/>
      <c r="AC543" s="65"/>
      <c r="AD543" s="45"/>
      <c r="AE543" s="66"/>
      <c r="AF543" s="36"/>
    </row>
    <row r="544" spans="3:32" ht="15.75" customHeight="1" x14ac:dyDescent="0.25">
      <c r="C544" s="64"/>
      <c r="F544" s="45"/>
      <c r="G544" s="45"/>
      <c r="J544" s="64"/>
      <c r="O544" s="45"/>
      <c r="P544" s="45"/>
      <c r="Q544" s="45"/>
      <c r="R544" s="45"/>
      <c r="AA544" s="44"/>
      <c r="AB544" s="65"/>
      <c r="AC544" s="65"/>
      <c r="AD544" s="45"/>
      <c r="AE544" s="66"/>
      <c r="AF544" s="36"/>
    </row>
    <row r="545" spans="3:32" ht="15.75" customHeight="1" x14ac:dyDescent="0.25">
      <c r="C545" s="64"/>
      <c r="F545" s="45"/>
      <c r="G545" s="45"/>
      <c r="J545" s="64"/>
      <c r="O545" s="45"/>
      <c r="P545" s="45"/>
      <c r="Q545" s="45"/>
      <c r="R545" s="45"/>
      <c r="AA545" s="44"/>
      <c r="AB545" s="65"/>
      <c r="AC545" s="65"/>
      <c r="AD545" s="45"/>
      <c r="AE545" s="66"/>
      <c r="AF545" s="36"/>
    </row>
    <row r="546" spans="3:32" ht="15.75" customHeight="1" x14ac:dyDescent="0.25">
      <c r="C546" s="64"/>
      <c r="F546" s="45"/>
      <c r="G546" s="45"/>
      <c r="J546" s="64"/>
      <c r="O546" s="45"/>
      <c r="P546" s="45"/>
      <c r="Q546" s="45"/>
      <c r="R546" s="45"/>
      <c r="AA546" s="44"/>
      <c r="AB546" s="65"/>
      <c r="AC546" s="65"/>
      <c r="AD546" s="45"/>
      <c r="AE546" s="66"/>
      <c r="AF546" s="36"/>
    </row>
    <row r="547" spans="3:32" ht="15.75" customHeight="1" x14ac:dyDescent="0.25">
      <c r="C547" s="64"/>
      <c r="F547" s="45"/>
      <c r="G547" s="45"/>
      <c r="J547" s="64"/>
      <c r="O547" s="45"/>
      <c r="P547" s="45"/>
      <c r="Q547" s="45"/>
      <c r="R547" s="45"/>
      <c r="AA547" s="44"/>
      <c r="AB547" s="65"/>
      <c r="AC547" s="65"/>
      <c r="AD547" s="45"/>
      <c r="AE547" s="66"/>
      <c r="AF547" s="36"/>
    </row>
    <row r="548" spans="3:32" ht="15.75" customHeight="1" x14ac:dyDescent="0.25">
      <c r="C548" s="64"/>
      <c r="F548" s="45"/>
      <c r="G548" s="45"/>
      <c r="J548" s="64"/>
      <c r="O548" s="45"/>
      <c r="P548" s="45"/>
      <c r="Q548" s="45"/>
      <c r="R548" s="45"/>
      <c r="AA548" s="44"/>
      <c r="AB548" s="65"/>
      <c r="AC548" s="65"/>
      <c r="AD548" s="45"/>
      <c r="AE548" s="66"/>
      <c r="AF548" s="36"/>
    </row>
    <row r="549" spans="3:32" ht="15.75" customHeight="1" x14ac:dyDescent="0.25">
      <c r="C549" s="64"/>
      <c r="F549" s="45"/>
      <c r="G549" s="45"/>
      <c r="J549" s="64"/>
      <c r="O549" s="45"/>
      <c r="P549" s="45"/>
      <c r="Q549" s="45"/>
      <c r="R549" s="45"/>
      <c r="AA549" s="44"/>
      <c r="AB549" s="65"/>
      <c r="AC549" s="65"/>
      <c r="AD549" s="45"/>
      <c r="AE549" s="66"/>
      <c r="AF549" s="36"/>
    </row>
    <row r="550" spans="3:32" ht="15.75" customHeight="1" x14ac:dyDescent="0.25">
      <c r="C550" s="64"/>
      <c r="F550" s="45"/>
      <c r="G550" s="45"/>
      <c r="J550" s="64"/>
      <c r="O550" s="45"/>
      <c r="P550" s="45"/>
      <c r="Q550" s="45"/>
      <c r="R550" s="45"/>
      <c r="AA550" s="44"/>
      <c r="AB550" s="65"/>
      <c r="AC550" s="65"/>
      <c r="AD550" s="45"/>
      <c r="AE550" s="66"/>
      <c r="AF550" s="36"/>
    </row>
    <row r="551" spans="3:32" ht="15.75" customHeight="1" x14ac:dyDescent="0.25">
      <c r="C551" s="64"/>
      <c r="F551" s="45"/>
      <c r="G551" s="45"/>
      <c r="J551" s="64"/>
      <c r="O551" s="45"/>
      <c r="P551" s="45"/>
      <c r="Q551" s="45"/>
      <c r="R551" s="45"/>
      <c r="AA551" s="44"/>
      <c r="AB551" s="65"/>
      <c r="AC551" s="65"/>
      <c r="AD551" s="45"/>
      <c r="AE551" s="66"/>
      <c r="AF551" s="36"/>
    </row>
    <row r="552" spans="3:32" ht="15.75" customHeight="1" x14ac:dyDescent="0.25">
      <c r="C552" s="64"/>
      <c r="F552" s="45"/>
      <c r="G552" s="45"/>
      <c r="J552" s="64"/>
      <c r="O552" s="45"/>
      <c r="P552" s="45"/>
      <c r="Q552" s="45"/>
      <c r="R552" s="45"/>
      <c r="AA552" s="44"/>
      <c r="AB552" s="65"/>
      <c r="AC552" s="65"/>
      <c r="AD552" s="45"/>
      <c r="AE552" s="66"/>
      <c r="AF552" s="36"/>
    </row>
    <row r="553" spans="3:32" ht="15.75" customHeight="1" x14ac:dyDescent="0.25">
      <c r="C553" s="64"/>
      <c r="F553" s="45"/>
      <c r="G553" s="45"/>
      <c r="J553" s="64"/>
      <c r="O553" s="45"/>
      <c r="P553" s="45"/>
      <c r="Q553" s="45"/>
      <c r="R553" s="45"/>
      <c r="AA553" s="44"/>
      <c r="AB553" s="65"/>
      <c r="AC553" s="65"/>
      <c r="AD553" s="45"/>
      <c r="AE553" s="66"/>
      <c r="AF553" s="36"/>
    </row>
    <row r="554" spans="3:32" ht="15.75" customHeight="1" x14ac:dyDescent="0.25">
      <c r="C554" s="64"/>
      <c r="F554" s="45"/>
      <c r="G554" s="45"/>
      <c r="J554" s="64"/>
      <c r="O554" s="45"/>
      <c r="P554" s="45"/>
      <c r="Q554" s="45"/>
      <c r="R554" s="45"/>
      <c r="AA554" s="44"/>
      <c r="AB554" s="65"/>
      <c r="AC554" s="65"/>
      <c r="AD554" s="45"/>
      <c r="AE554" s="66"/>
      <c r="AF554" s="36"/>
    </row>
    <row r="555" spans="3:32" ht="15.75" customHeight="1" x14ac:dyDescent="0.25">
      <c r="C555" s="64"/>
      <c r="F555" s="45"/>
      <c r="G555" s="45"/>
      <c r="J555" s="64"/>
      <c r="O555" s="45"/>
      <c r="P555" s="45"/>
      <c r="Q555" s="45"/>
      <c r="R555" s="45"/>
      <c r="AA555" s="44"/>
      <c r="AB555" s="65"/>
      <c r="AC555" s="65"/>
      <c r="AD555" s="45"/>
      <c r="AE555" s="66"/>
      <c r="AF555" s="36"/>
    </row>
    <row r="556" spans="3:32" ht="15.75" customHeight="1" x14ac:dyDescent="0.25">
      <c r="C556" s="64"/>
      <c r="F556" s="45"/>
      <c r="G556" s="45"/>
      <c r="J556" s="64"/>
      <c r="O556" s="45"/>
      <c r="P556" s="45"/>
      <c r="Q556" s="45"/>
      <c r="R556" s="45"/>
      <c r="AA556" s="44"/>
      <c r="AB556" s="65"/>
      <c r="AC556" s="65"/>
      <c r="AD556" s="45"/>
      <c r="AE556" s="66"/>
      <c r="AF556" s="36"/>
    </row>
    <row r="557" spans="3:32" ht="15.75" customHeight="1" x14ac:dyDescent="0.25">
      <c r="C557" s="64"/>
      <c r="F557" s="45"/>
      <c r="G557" s="45"/>
      <c r="J557" s="64"/>
      <c r="O557" s="45"/>
      <c r="P557" s="45"/>
      <c r="Q557" s="45"/>
      <c r="R557" s="45"/>
      <c r="AA557" s="44"/>
      <c r="AB557" s="65"/>
      <c r="AC557" s="65"/>
      <c r="AD557" s="45"/>
      <c r="AE557" s="66"/>
      <c r="AF557" s="36"/>
    </row>
    <row r="558" spans="3:32" ht="15.75" customHeight="1" x14ac:dyDescent="0.25">
      <c r="C558" s="64"/>
      <c r="F558" s="45"/>
      <c r="G558" s="45"/>
      <c r="J558" s="64"/>
      <c r="O558" s="45"/>
      <c r="P558" s="45"/>
      <c r="Q558" s="45"/>
      <c r="R558" s="45"/>
      <c r="AA558" s="44"/>
      <c r="AB558" s="65"/>
      <c r="AC558" s="65"/>
      <c r="AD558" s="45"/>
      <c r="AE558" s="66"/>
      <c r="AF558" s="36"/>
    </row>
    <row r="559" spans="3:32" ht="15.75" customHeight="1" x14ac:dyDescent="0.25">
      <c r="C559" s="64"/>
      <c r="F559" s="45"/>
      <c r="G559" s="45"/>
      <c r="J559" s="64"/>
      <c r="O559" s="45"/>
      <c r="P559" s="45"/>
      <c r="Q559" s="45"/>
      <c r="R559" s="45"/>
      <c r="AA559" s="44"/>
      <c r="AB559" s="65"/>
      <c r="AC559" s="65"/>
      <c r="AD559" s="45"/>
      <c r="AE559" s="66"/>
      <c r="AF559" s="36"/>
    </row>
    <row r="560" spans="3:32" ht="15.75" customHeight="1" x14ac:dyDescent="0.25">
      <c r="C560" s="64"/>
      <c r="F560" s="45"/>
      <c r="G560" s="45"/>
      <c r="J560" s="64"/>
      <c r="O560" s="45"/>
      <c r="P560" s="45"/>
      <c r="Q560" s="45"/>
      <c r="R560" s="45"/>
      <c r="AA560" s="44"/>
      <c r="AB560" s="65"/>
      <c r="AC560" s="65"/>
      <c r="AD560" s="45"/>
      <c r="AE560" s="66"/>
      <c r="AF560" s="36"/>
    </row>
    <row r="561" spans="3:32" ht="15.75" customHeight="1" x14ac:dyDescent="0.25">
      <c r="C561" s="64"/>
      <c r="F561" s="45"/>
      <c r="G561" s="45"/>
      <c r="J561" s="64"/>
      <c r="O561" s="45"/>
      <c r="P561" s="45"/>
      <c r="Q561" s="45"/>
      <c r="R561" s="45"/>
      <c r="AA561" s="44"/>
      <c r="AB561" s="65"/>
      <c r="AC561" s="65"/>
      <c r="AD561" s="45"/>
      <c r="AE561" s="66"/>
      <c r="AF561" s="36"/>
    </row>
    <row r="562" spans="3:32" ht="15.75" customHeight="1" x14ac:dyDescent="0.25">
      <c r="C562" s="64"/>
      <c r="F562" s="45"/>
      <c r="G562" s="45"/>
      <c r="J562" s="64"/>
      <c r="O562" s="45"/>
      <c r="P562" s="45"/>
      <c r="Q562" s="45"/>
      <c r="R562" s="45"/>
      <c r="AA562" s="44"/>
      <c r="AB562" s="65"/>
      <c r="AC562" s="65"/>
      <c r="AD562" s="45"/>
      <c r="AE562" s="66"/>
      <c r="AF562" s="36"/>
    </row>
    <row r="563" spans="3:32" ht="15.75" customHeight="1" x14ac:dyDescent="0.25">
      <c r="C563" s="64"/>
      <c r="F563" s="45"/>
      <c r="G563" s="45"/>
      <c r="J563" s="64"/>
      <c r="O563" s="45"/>
      <c r="P563" s="45"/>
      <c r="Q563" s="45"/>
      <c r="R563" s="45"/>
      <c r="AA563" s="44"/>
      <c r="AB563" s="65"/>
      <c r="AC563" s="65"/>
      <c r="AD563" s="45"/>
      <c r="AE563" s="66"/>
      <c r="AF563" s="36"/>
    </row>
    <row r="564" spans="3:32" ht="15.75" customHeight="1" x14ac:dyDescent="0.25">
      <c r="C564" s="64"/>
      <c r="F564" s="45"/>
      <c r="G564" s="45"/>
      <c r="J564" s="64"/>
      <c r="O564" s="45"/>
      <c r="P564" s="45"/>
      <c r="Q564" s="45"/>
      <c r="R564" s="45"/>
      <c r="AA564" s="44"/>
      <c r="AB564" s="65"/>
      <c r="AC564" s="65"/>
      <c r="AD564" s="45"/>
      <c r="AE564" s="66"/>
      <c r="AF564" s="36"/>
    </row>
    <row r="565" spans="3:32" ht="15.75" customHeight="1" x14ac:dyDescent="0.25">
      <c r="C565" s="64"/>
      <c r="F565" s="45"/>
      <c r="G565" s="45"/>
      <c r="J565" s="64"/>
      <c r="O565" s="45"/>
      <c r="P565" s="45"/>
      <c r="Q565" s="45"/>
      <c r="R565" s="45"/>
      <c r="AA565" s="44"/>
      <c r="AB565" s="65"/>
      <c r="AC565" s="65"/>
      <c r="AD565" s="45"/>
      <c r="AE565" s="66"/>
      <c r="AF565" s="36"/>
    </row>
    <row r="566" spans="3:32" ht="15.75" customHeight="1" x14ac:dyDescent="0.25">
      <c r="C566" s="64"/>
      <c r="F566" s="45"/>
      <c r="G566" s="45"/>
      <c r="J566" s="64"/>
      <c r="O566" s="45"/>
      <c r="P566" s="45"/>
      <c r="Q566" s="45"/>
      <c r="R566" s="45"/>
      <c r="AA566" s="44"/>
      <c r="AB566" s="65"/>
      <c r="AC566" s="65"/>
      <c r="AD566" s="45"/>
      <c r="AE566" s="66"/>
      <c r="AF566" s="36"/>
    </row>
    <row r="567" spans="3:32" ht="15.75" customHeight="1" x14ac:dyDescent="0.25">
      <c r="C567" s="64"/>
      <c r="F567" s="45"/>
      <c r="G567" s="45"/>
      <c r="J567" s="64"/>
      <c r="O567" s="45"/>
      <c r="P567" s="45"/>
      <c r="Q567" s="45"/>
      <c r="R567" s="45"/>
      <c r="AA567" s="44"/>
      <c r="AB567" s="65"/>
      <c r="AC567" s="65"/>
      <c r="AD567" s="45"/>
      <c r="AE567" s="66"/>
      <c r="AF567" s="36"/>
    </row>
    <row r="568" spans="3:32" ht="15.75" customHeight="1" x14ac:dyDescent="0.25">
      <c r="C568" s="64"/>
      <c r="F568" s="45"/>
      <c r="G568" s="45"/>
      <c r="J568" s="64"/>
      <c r="O568" s="45"/>
      <c r="P568" s="45"/>
      <c r="Q568" s="45"/>
      <c r="R568" s="45"/>
      <c r="AA568" s="44"/>
      <c r="AB568" s="65"/>
      <c r="AC568" s="65"/>
      <c r="AD568" s="45"/>
      <c r="AE568" s="66"/>
      <c r="AF568" s="36"/>
    </row>
    <row r="569" spans="3:32" ht="15.75" customHeight="1" x14ac:dyDescent="0.25">
      <c r="C569" s="64"/>
      <c r="F569" s="45"/>
      <c r="G569" s="45"/>
      <c r="J569" s="64"/>
      <c r="O569" s="45"/>
      <c r="P569" s="45"/>
      <c r="Q569" s="45"/>
      <c r="R569" s="45"/>
      <c r="AA569" s="44"/>
      <c r="AB569" s="65"/>
      <c r="AC569" s="65"/>
      <c r="AD569" s="45"/>
      <c r="AE569" s="66"/>
      <c r="AF569" s="36"/>
    </row>
    <row r="570" spans="3:32" ht="15.75" customHeight="1" x14ac:dyDescent="0.25">
      <c r="C570" s="64"/>
      <c r="F570" s="45"/>
      <c r="G570" s="45"/>
      <c r="J570" s="64"/>
      <c r="O570" s="45"/>
      <c r="P570" s="45"/>
      <c r="Q570" s="45"/>
      <c r="R570" s="45"/>
      <c r="AA570" s="44"/>
      <c r="AB570" s="65"/>
      <c r="AC570" s="65"/>
      <c r="AD570" s="45"/>
      <c r="AE570" s="66"/>
      <c r="AF570" s="36"/>
    </row>
    <row r="571" spans="3:32" ht="15.75" customHeight="1" x14ac:dyDescent="0.25">
      <c r="C571" s="64"/>
      <c r="F571" s="45"/>
      <c r="G571" s="45"/>
      <c r="J571" s="64"/>
      <c r="O571" s="45"/>
      <c r="P571" s="45"/>
      <c r="Q571" s="45"/>
      <c r="R571" s="45"/>
      <c r="AA571" s="44"/>
      <c r="AB571" s="65"/>
      <c r="AC571" s="65"/>
      <c r="AD571" s="45"/>
      <c r="AE571" s="66"/>
      <c r="AF571" s="36"/>
    </row>
    <row r="572" spans="3:32" ht="15.75" customHeight="1" x14ac:dyDescent="0.25">
      <c r="C572" s="64"/>
      <c r="F572" s="45"/>
      <c r="G572" s="45"/>
      <c r="J572" s="64"/>
      <c r="O572" s="45"/>
      <c r="P572" s="45"/>
      <c r="Q572" s="45"/>
      <c r="R572" s="45"/>
      <c r="AA572" s="44"/>
      <c r="AB572" s="65"/>
      <c r="AC572" s="65"/>
      <c r="AD572" s="45"/>
      <c r="AE572" s="66"/>
      <c r="AF572" s="36"/>
    </row>
    <row r="573" spans="3:32" ht="15.75" customHeight="1" x14ac:dyDescent="0.25">
      <c r="C573" s="64"/>
      <c r="F573" s="45"/>
      <c r="G573" s="45"/>
      <c r="J573" s="64"/>
      <c r="O573" s="45"/>
      <c r="P573" s="45"/>
      <c r="Q573" s="45"/>
      <c r="R573" s="45"/>
      <c r="AA573" s="44"/>
      <c r="AB573" s="65"/>
      <c r="AC573" s="65"/>
      <c r="AD573" s="45"/>
      <c r="AE573" s="66"/>
      <c r="AF573" s="36"/>
    </row>
    <row r="574" spans="3:32" ht="15.75" customHeight="1" x14ac:dyDescent="0.25">
      <c r="C574" s="64"/>
      <c r="F574" s="45"/>
      <c r="G574" s="45"/>
      <c r="J574" s="64"/>
      <c r="O574" s="45"/>
      <c r="P574" s="45"/>
      <c r="Q574" s="45"/>
      <c r="R574" s="45"/>
      <c r="AA574" s="44"/>
      <c r="AB574" s="65"/>
      <c r="AC574" s="65"/>
      <c r="AD574" s="45"/>
      <c r="AE574" s="66"/>
      <c r="AF574" s="36"/>
    </row>
    <row r="575" spans="3:32" ht="15.75" customHeight="1" x14ac:dyDescent="0.25">
      <c r="C575" s="64"/>
      <c r="F575" s="45"/>
      <c r="G575" s="45"/>
      <c r="J575" s="64"/>
      <c r="O575" s="45"/>
      <c r="P575" s="45"/>
      <c r="Q575" s="45"/>
      <c r="R575" s="45"/>
      <c r="AA575" s="44"/>
      <c r="AB575" s="65"/>
      <c r="AC575" s="65"/>
      <c r="AD575" s="45"/>
      <c r="AE575" s="66"/>
      <c r="AF575" s="36"/>
    </row>
    <row r="576" spans="3:32" ht="15.75" customHeight="1" x14ac:dyDescent="0.25">
      <c r="C576" s="64"/>
      <c r="F576" s="45"/>
      <c r="G576" s="45"/>
      <c r="J576" s="64"/>
      <c r="O576" s="45"/>
      <c r="P576" s="45"/>
      <c r="Q576" s="45"/>
      <c r="R576" s="45"/>
      <c r="AA576" s="44"/>
      <c r="AB576" s="65"/>
      <c r="AC576" s="65"/>
      <c r="AD576" s="45"/>
      <c r="AE576" s="66"/>
      <c r="AF576" s="36"/>
    </row>
    <row r="577" spans="3:32" ht="15.75" customHeight="1" x14ac:dyDescent="0.25">
      <c r="C577" s="64"/>
      <c r="F577" s="45"/>
      <c r="G577" s="45"/>
      <c r="J577" s="64"/>
      <c r="O577" s="45"/>
      <c r="P577" s="45"/>
      <c r="Q577" s="45"/>
      <c r="R577" s="45"/>
      <c r="AA577" s="44"/>
      <c r="AB577" s="65"/>
      <c r="AC577" s="65"/>
      <c r="AD577" s="45"/>
      <c r="AE577" s="66"/>
      <c r="AF577" s="36"/>
    </row>
    <row r="578" spans="3:32" ht="15.75" customHeight="1" x14ac:dyDescent="0.25">
      <c r="C578" s="64"/>
      <c r="F578" s="45"/>
      <c r="G578" s="45"/>
      <c r="J578" s="64"/>
      <c r="O578" s="45"/>
      <c r="P578" s="45"/>
      <c r="Q578" s="45"/>
      <c r="R578" s="45"/>
      <c r="AA578" s="44"/>
      <c r="AB578" s="65"/>
      <c r="AC578" s="65"/>
      <c r="AD578" s="45"/>
      <c r="AE578" s="66"/>
      <c r="AF578" s="36"/>
    </row>
    <row r="579" spans="3:32" ht="15.75" customHeight="1" x14ac:dyDescent="0.25">
      <c r="C579" s="64"/>
      <c r="F579" s="45"/>
      <c r="G579" s="45"/>
      <c r="J579" s="64"/>
      <c r="O579" s="45"/>
      <c r="P579" s="45"/>
      <c r="Q579" s="45"/>
      <c r="R579" s="45"/>
      <c r="AA579" s="44"/>
      <c r="AB579" s="65"/>
      <c r="AC579" s="65"/>
      <c r="AD579" s="45"/>
      <c r="AE579" s="66"/>
      <c r="AF579" s="36"/>
    </row>
    <row r="580" spans="3:32" ht="15.75" customHeight="1" x14ac:dyDescent="0.25">
      <c r="C580" s="64"/>
      <c r="F580" s="45"/>
      <c r="G580" s="45"/>
      <c r="J580" s="64"/>
      <c r="O580" s="45"/>
      <c r="P580" s="45"/>
      <c r="Q580" s="45"/>
      <c r="R580" s="45"/>
      <c r="AA580" s="44"/>
      <c r="AB580" s="65"/>
      <c r="AC580" s="65"/>
      <c r="AD580" s="45"/>
      <c r="AE580" s="66"/>
      <c r="AF580" s="36"/>
    </row>
    <row r="581" spans="3:32" ht="15.75" customHeight="1" x14ac:dyDescent="0.25">
      <c r="C581" s="64"/>
      <c r="F581" s="45"/>
      <c r="G581" s="45"/>
      <c r="J581" s="64"/>
      <c r="O581" s="45"/>
      <c r="P581" s="45"/>
      <c r="Q581" s="45"/>
      <c r="R581" s="45"/>
      <c r="AA581" s="44"/>
      <c r="AB581" s="65"/>
      <c r="AC581" s="65"/>
      <c r="AD581" s="45"/>
      <c r="AE581" s="66"/>
      <c r="AF581" s="36"/>
    </row>
    <row r="582" spans="3:32" ht="15.75" customHeight="1" x14ac:dyDescent="0.25">
      <c r="C582" s="64"/>
      <c r="F582" s="45"/>
      <c r="G582" s="45"/>
      <c r="J582" s="64"/>
      <c r="O582" s="45"/>
      <c r="P582" s="45"/>
      <c r="Q582" s="45"/>
      <c r="R582" s="45"/>
      <c r="AA582" s="44"/>
      <c r="AB582" s="65"/>
      <c r="AC582" s="65"/>
      <c r="AD582" s="45"/>
      <c r="AE582" s="66"/>
      <c r="AF582" s="36"/>
    </row>
    <row r="583" spans="3:32" ht="15.75" customHeight="1" x14ac:dyDescent="0.25">
      <c r="C583" s="64"/>
      <c r="F583" s="45"/>
      <c r="G583" s="45"/>
      <c r="J583" s="64"/>
      <c r="O583" s="45"/>
      <c r="P583" s="45"/>
      <c r="Q583" s="45"/>
      <c r="R583" s="45"/>
      <c r="AA583" s="44"/>
      <c r="AB583" s="65"/>
      <c r="AC583" s="65"/>
      <c r="AD583" s="45"/>
      <c r="AE583" s="66"/>
      <c r="AF583" s="36"/>
    </row>
    <row r="584" spans="3:32" ht="15.75" customHeight="1" x14ac:dyDescent="0.25">
      <c r="C584" s="64"/>
      <c r="F584" s="45"/>
      <c r="G584" s="45"/>
      <c r="J584" s="64"/>
      <c r="O584" s="45"/>
      <c r="P584" s="45"/>
      <c r="Q584" s="45"/>
      <c r="R584" s="45"/>
      <c r="AA584" s="44"/>
      <c r="AB584" s="65"/>
      <c r="AC584" s="65"/>
      <c r="AD584" s="45"/>
      <c r="AE584" s="66"/>
      <c r="AF584" s="36"/>
    </row>
    <row r="585" spans="3:32" ht="15.75" customHeight="1" x14ac:dyDescent="0.25">
      <c r="C585" s="64"/>
      <c r="F585" s="45"/>
      <c r="G585" s="45"/>
      <c r="J585" s="64"/>
      <c r="O585" s="45"/>
      <c r="P585" s="45"/>
      <c r="Q585" s="45"/>
      <c r="R585" s="45"/>
      <c r="AA585" s="44"/>
      <c r="AB585" s="65"/>
      <c r="AC585" s="65"/>
      <c r="AD585" s="45"/>
      <c r="AE585" s="66"/>
      <c r="AF585" s="36"/>
    </row>
    <row r="586" spans="3:32" ht="15.75" customHeight="1" x14ac:dyDescent="0.25">
      <c r="C586" s="64"/>
      <c r="F586" s="45"/>
      <c r="G586" s="45"/>
      <c r="J586" s="64"/>
      <c r="O586" s="45"/>
      <c r="P586" s="45"/>
      <c r="Q586" s="45"/>
      <c r="R586" s="45"/>
      <c r="AA586" s="44"/>
      <c r="AB586" s="65"/>
      <c r="AC586" s="65"/>
      <c r="AD586" s="45"/>
      <c r="AE586" s="66"/>
      <c r="AF586" s="36"/>
    </row>
    <row r="587" spans="3:32" ht="15.75" customHeight="1" x14ac:dyDescent="0.25">
      <c r="C587" s="64"/>
      <c r="F587" s="45"/>
      <c r="G587" s="45"/>
      <c r="J587" s="64"/>
      <c r="O587" s="45"/>
      <c r="P587" s="45"/>
      <c r="Q587" s="45"/>
      <c r="R587" s="45"/>
      <c r="AA587" s="44"/>
      <c r="AB587" s="65"/>
      <c r="AC587" s="65"/>
      <c r="AD587" s="45"/>
      <c r="AE587" s="66"/>
      <c r="AF587" s="36"/>
    </row>
    <row r="588" spans="3:32" ht="15.75" customHeight="1" x14ac:dyDescent="0.25">
      <c r="C588" s="64"/>
      <c r="F588" s="45"/>
      <c r="G588" s="45"/>
      <c r="J588" s="64"/>
      <c r="O588" s="45"/>
      <c r="P588" s="45"/>
      <c r="Q588" s="45"/>
      <c r="R588" s="45"/>
      <c r="AA588" s="44"/>
      <c r="AB588" s="65"/>
      <c r="AC588" s="65"/>
      <c r="AD588" s="45"/>
      <c r="AE588" s="66"/>
      <c r="AF588" s="36"/>
    </row>
    <row r="589" spans="3:32" ht="15.75" customHeight="1" x14ac:dyDescent="0.25">
      <c r="C589" s="64"/>
      <c r="F589" s="45"/>
      <c r="G589" s="45"/>
      <c r="J589" s="64"/>
      <c r="O589" s="45"/>
      <c r="P589" s="45"/>
      <c r="Q589" s="45"/>
      <c r="R589" s="45"/>
      <c r="AA589" s="44"/>
      <c r="AB589" s="65"/>
      <c r="AC589" s="65"/>
      <c r="AD589" s="45"/>
      <c r="AE589" s="66"/>
      <c r="AF589" s="36"/>
    </row>
    <row r="590" spans="3:32" ht="15.75" customHeight="1" x14ac:dyDescent="0.25">
      <c r="C590" s="64"/>
      <c r="F590" s="45"/>
      <c r="G590" s="45"/>
      <c r="J590" s="64"/>
      <c r="O590" s="45"/>
      <c r="P590" s="45"/>
      <c r="Q590" s="45"/>
      <c r="R590" s="45"/>
      <c r="AA590" s="44"/>
      <c r="AB590" s="65"/>
      <c r="AC590" s="65"/>
      <c r="AD590" s="45"/>
      <c r="AE590" s="66"/>
      <c r="AF590" s="36"/>
    </row>
    <row r="591" spans="3:32" ht="15.75" customHeight="1" x14ac:dyDescent="0.25">
      <c r="C591" s="64"/>
      <c r="F591" s="45"/>
      <c r="G591" s="45"/>
      <c r="J591" s="64"/>
      <c r="O591" s="45"/>
      <c r="P591" s="45"/>
      <c r="Q591" s="45"/>
      <c r="R591" s="45"/>
      <c r="AA591" s="44"/>
      <c r="AB591" s="65"/>
      <c r="AC591" s="65"/>
      <c r="AD591" s="45"/>
      <c r="AE591" s="66"/>
      <c r="AF591" s="36"/>
    </row>
    <row r="592" spans="3:32" ht="15.75" customHeight="1" x14ac:dyDescent="0.25">
      <c r="C592" s="64"/>
      <c r="F592" s="45"/>
      <c r="G592" s="45"/>
      <c r="J592" s="64"/>
      <c r="O592" s="45"/>
      <c r="P592" s="45"/>
      <c r="Q592" s="45"/>
      <c r="R592" s="45"/>
      <c r="AA592" s="44"/>
      <c r="AB592" s="65"/>
      <c r="AC592" s="65"/>
      <c r="AD592" s="45"/>
      <c r="AE592" s="66"/>
      <c r="AF592" s="36"/>
    </row>
    <row r="593" spans="3:32" ht="15.75" customHeight="1" x14ac:dyDescent="0.25">
      <c r="C593" s="64"/>
      <c r="F593" s="45"/>
      <c r="G593" s="45"/>
      <c r="J593" s="64"/>
      <c r="O593" s="45"/>
      <c r="P593" s="45"/>
      <c r="Q593" s="45"/>
      <c r="R593" s="45"/>
      <c r="AA593" s="44"/>
      <c r="AB593" s="65"/>
      <c r="AC593" s="65"/>
      <c r="AD593" s="45"/>
      <c r="AE593" s="66"/>
      <c r="AF593" s="36"/>
    </row>
    <row r="594" spans="3:32" ht="15.75" customHeight="1" x14ac:dyDescent="0.25">
      <c r="C594" s="64"/>
      <c r="F594" s="45"/>
      <c r="G594" s="45"/>
      <c r="J594" s="64"/>
      <c r="O594" s="45"/>
      <c r="P594" s="45"/>
      <c r="Q594" s="45"/>
      <c r="R594" s="45"/>
      <c r="AA594" s="44"/>
      <c r="AB594" s="65"/>
      <c r="AC594" s="65"/>
      <c r="AD594" s="45"/>
      <c r="AE594" s="66"/>
      <c r="AF594" s="36"/>
    </row>
    <row r="595" spans="3:32" ht="15.75" customHeight="1" x14ac:dyDescent="0.25">
      <c r="C595" s="64"/>
      <c r="F595" s="45"/>
      <c r="G595" s="45"/>
      <c r="J595" s="64"/>
      <c r="O595" s="45"/>
      <c r="P595" s="45"/>
      <c r="Q595" s="45"/>
      <c r="R595" s="45"/>
      <c r="AA595" s="44"/>
      <c r="AB595" s="65"/>
      <c r="AC595" s="65"/>
      <c r="AD595" s="45"/>
      <c r="AE595" s="66"/>
      <c r="AF595" s="36"/>
    </row>
    <row r="596" spans="3:32" ht="15.75" customHeight="1" x14ac:dyDescent="0.25">
      <c r="C596" s="64"/>
      <c r="F596" s="45"/>
      <c r="G596" s="45"/>
      <c r="J596" s="64"/>
      <c r="O596" s="45"/>
      <c r="P596" s="45"/>
      <c r="Q596" s="45"/>
      <c r="R596" s="45"/>
      <c r="AA596" s="44"/>
      <c r="AB596" s="65"/>
      <c r="AC596" s="65"/>
      <c r="AD596" s="45"/>
      <c r="AE596" s="66"/>
      <c r="AF596" s="36"/>
    </row>
    <row r="597" spans="3:32" ht="15.75" customHeight="1" x14ac:dyDescent="0.25">
      <c r="C597" s="64"/>
      <c r="F597" s="45"/>
      <c r="G597" s="45"/>
      <c r="J597" s="64"/>
      <c r="O597" s="45"/>
      <c r="P597" s="45"/>
      <c r="Q597" s="45"/>
      <c r="R597" s="45"/>
      <c r="AA597" s="44"/>
      <c r="AB597" s="65"/>
      <c r="AC597" s="65"/>
      <c r="AD597" s="45"/>
      <c r="AE597" s="66"/>
      <c r="AF597" s="36"/>
    </row>
    <row r="598" spans="3:32" ht="15.75" customHeight="1" x14ac:dyDescent="0.25">
      <c r="C598" s="64"/>
      <c r="F598" s="45"/>
      <c r="G598" s="45"/>
      <c r="J598" s="64"/>
      <c r="O598" s="45"/>
      <c r="P598" s="45"/>
      <c r="Q598" s="45"/>
      <c r="R598" s="45"/>
      <c r="AA598" s="44"/>
      <c r="AB598" s="65"/>
      <c r="AC598" s="65"/>
      <c r="AD598" s="45"/>
      <c r="AE598" s="66"/>
      <c r="AF598" s="36"/>
    </row>
    <row r="599" spans="3:32" ht="15.75" customHeight="1" x14ac:dyDescent="0.25">
      <c r="C599" s="64"/>
      <c r="F599" s="45"/>
      <c r="G599" s="45"/>
      <c r="J599" s="64"/>
      <c r="O599" s="45"/>
      <c r="P599" s="45"/>
      <c r="Q599" s="45"/>
      <c r="R599" s="45"/>
      <c r="AA599" s="44"/>
      <c r="AB599" s="65"/>
      <c r="AC599" s="65"/>
      <c r="AD599" s="45"/>
      <c r="AE599" s="66"/>
      <c r="AF599" s="36"/>
    </row>
    <row r="600" spans="3:32" ht="15.75" customHeight="1" x14ac:dyDescent="0.25">
      <c r="C600" s="64"/>
      <c r="F600" s="45"/>
      <c r="G600" s="45"/>
      <c r="J600" s="64"/>
      <c r="O600" s="45"/>
      <c r="P600" s="45"/>
      <c r="Q600" s="45"/>
      <c r="R600" s="45"/>
      <c r="AA600" s="44"/>
      <c r="AB600" s="65"/>
      <c r="AC600" s="65"/>
      <c r="AD600" s="45"/>
      <c r="AE600" s="66"/>
      <c r="AF600" s="36"/>
    </row>
    <row r="601" spans="3:32" ht="15.75" customHeight="1" x14ac:dyDescent="0.25">
      <c r="C601" s="64"/>
      <c r="F601" s="45"/>
      <c r="G601" s="45"/>
      <c r="J601" s="64"/>
      <c r="O601" s="45"/>
      <c r="P601" s="45"/>
      <c r="Q601" s="45"/>
      <c r="R601" s="45"/>
      <c r="AA601" s="44"/>
      <c r="AB601" s="65"/>
      <c r="AC601" s="65"/>
      <c r="AD601" s="45"/>
      <c r="AE601" s="66"/>
      <c r="AF601" s="36"/>
    </row>
    <row r="602" spans="3:32" ht="15.75" customHeight="1" x14ac:dyDescent="0.25">
      <c r="C602" s="64"/>
      <c r="F602" s="45"/>
      <c r="G602" s="45"/>
      <c r="J602" s="64"/>
      <c r="O602" s="45"/>
      <c r="P602" s="45"/>
      <c r="Q602" s="45"/>
      <c r="R602" s="45"/>
      <c r="AA602" s="44"/>
      <c r="AB602" s="65"/>
      <c r="AC602" s="65"/>
      <c r="AD602" s="45"/>
      <c r="AE602" s="66"/>
      <c r="AF602" s="36"/>
    </row>
    <row r="603" spans="3:32" ht="15.75" customHeight="1" x14ac:dyDescent="0.25">
      <c r="C603" s="64"/>
      <c r="F603" s="45"/>
      <c r="G603" s="45"/>
      <c r="J603" s="64"/>
      <c r="O603" s="45"/>
      <c r="P603" s="45"/>
      <c r="Q603" s="45"/>
      <c r="R603" s="45"/>
      <c r="AA603" s="44"/>
      <c r="AB603" s="65"/>
      <c r="AC603" s="65"/>
      <c r="AD603" s="45"/>
      <c r="AE603" s="66"/>
      <c r="AF603" s="36"/>
    </row>
    <row r="604" spans="3:32" ht="15.75" customHeight="1" x14ac:dyDescent="0.25">
      <c r="C604" s="64"/>
      <c r="F604" s="45"/>
      <c r="G604" s="45"/>
      <c r="J604" s="64"/>
      <c r="O604" s="45"/>
      <c r="P604" s="45"/>
      <c r="Q604" s="45"/>
      <c r="R604" s="45"/>
      <c r="AA604" s="44"/>
      <c r="AB604" s="65"/>
      <c r="AC604" s="65"/>
      <c r="AD604" s="45"/>
      <c r="AE604" s="66"/>
      <c r="AF604" s="36"/>
    </row>
    <row r="605" spans="3:32" ht="15.75" customHeight="1" x14ac:dyDescent="0.25">
      <c r="C605" s="64"/>
      <c r="F605" s="45"/>
      <c r="G605" s="45"/>
      <c r="J605" s="64"/>
      <c r="O605" s="45"/>
      <c r="P605" s="45"/>
      <c r="Q605" s="45"/>
      <c r="R605" s="45"/>
      <c r="AA605" s="44"/>
      <c r="AB605" s="65"/>
      <c r="AC605" s="65"/>
      <c r="AD605" s="45"/>
      <c r="AE605" s="66"/>
      <c r="AF605" s="36"/>
    </row>
    <row r="606" spans="3:32" ht="15.75" customHeight="1" x14ac:dyDescent="0.25">
      <c r="C606" s="64"/>
      <c r="F606" s="45"/>
      <c r="G606" s="45"/>
      <c r="J606" s="64"/>
      <c r="O606" s="45"/>
      <c r="P606" s="45"/>
      <c r="Q606" s="45"/>
      <c r="R606" s="45"/>
      <c r="AA606" s="44"/>
      <c r="AB606" s="65"/>
      <c r="AC606" s="65"/>
      <c r="AD606" s="45"/>
      <c r="AE606" s="66"/>
      <c r="AF606" s="36"/>
    </row>
    <row r="607" spans="3:32" ht="15.75" customHeight="1" x14ac:dyDescent="0.25">
      <c r="C607" s="64"/>
      <c r="F607" s="45"/>
      <c r="G607" s="45"/>
      <c r="J607" s="64"/>
      <c r="O607" s="45"/>
      <c r="P607" s="45"/>
      <c r="Q607" s="45"/>
      <c r="R607" s="45"/>
      <c r="AA607" s="44"/>
      <c r="AB607" s="65"/>
      <c r="AC607" s="65"/>
      <c r="AD607" s="45"/>
      <c r="AE607" s="66"/>
      <c r="AF607" s="36"/>
    </row>
    <row r="608" spans="3:32" ht="15.75" customHeight="1" x14ac:dyDescent="0.25">
      <c r="C608" s="64"/>
      <c r="F608" s="45"/>
      <c r="G608" s="45"/>
      <c r="J608" s="64"/>
      <c r="O608" s="45"/>
      <c r="P608" s="45"/>
      <c r="Q608" s="45"/>
      <c r="R608" s="45"/>
      <c r="AA608" s="44"/>
      <c r="AB608" s="65"/>
      <c r="AC608" s="65"/>
      <c r="AD608" s="45"/>
      <c r="AE608" s="66"/>
      <c r="AF608" s="36"/>
    </row>
    <row r="609" spans="3:32" ht="15.75" customHeight="1" x14ac:dyDescent="0.25">
      <c r="C609" s="64"/>
      <c r="F609" s="45"/>
      <c r="G609" s="45"/>
      <c r="J609" s="64"/>
      <c r="O609" s="45"/>
      <c r="P609" s="45"/>
      <c r="Q609" s="45"/>
      <c r="R609" s="45"/>
      <c r="AA609" s="44"/>
      <c r="AB609" s="65"/>
      <c r="AC609" s="65"/>
      <c r="AD609" s="45"/>
      <c r="AE609" s="66"/>
      <c r="AF609" s="36"/>
    </row>
    <row r="610" spans="3:32" ht="15.75" customHeight="1" x14ac:dyDescent="0.25">
      <c r="C610" s="64"/>
      <c r="F610" s="45"/>
      <c r="G610" s="45"/>
      <c r="J610" s="64"/>
      <c r="O610" s="45"/>
      <c r="P610" s="45"/>
      <c r="Q610" s="45"/>
      <c r="R610" s="45"/>
      <c r="AA610" s="44"/>
      <c r="AB610" s="65"/>
      <c r="AC610" s="65"/>
      <c r="AD610" s="45"/>
      <c r="AE610" s="66"/>
      <c r="AF610" s="36"/>
    </row>
    <row r="611" spans="3:32" ht="15.75" customHeight="1" x14ac:dyDescent="0.25">
      <c r="C611" s="64"/>
      <c r="F611" s="45"/>
      <c r="G611" s="45"/>
      <c r="J611" s="64"/>
      <c r="O611" s="45"/>
      <c r="P611" s="45"/>
      <c r="Q611" s="45"/>
      <c r="R611" s="45"/>
      <c r="AA611" s="44"/>
      <c r="AB611" s="65"/>
      <c r="AC611" s="65"/>
      <c r="AD611" s="45"/>
      <c r="AE611" s="66"/>
      <c r="AF611" s="36"/>
    </row>
    <row r="612" spans="3:32" ht="15.75" customHeight="1" x14ac:dyDescent="0.25">
      <c r="C612" s="64"/>
      <c r="F612" s="45"/>
      <c r="G612" s="45"/>
      <c r="J612" s="64"/>
      <c r="O612" s="45"/>
      <c r="P612" s="45"/>
      <c r="Q612" s="45"/>
      <c r="R612" s="45"/>
      <c r="AA612" s="44"/>
      <c r="AB612" s="65"/>
      <c r="AC612" s="65"/>
      <c r="AD612" s="45"/>
      <c r="AE612" s="66"/>
      <c r="AF612" s="36"/>
    </row>
    <row r="613" spans="3:32" ht="15.75" customHeight="1" x14ac:dyDescent="0.25">
      <c r="C613" s="64"/>
      <c r="F613" s="45"/>
      <c r="G613" s="45"/>
      <c r="J613" s="64"/>
      <c r="O613" s="45"/>
      <c r="P613" s="45"/>
      <c r="Q613" s="45"/>
      <c r="R613" s="45"/>
      <c r="AA613" s="44"/>
      <c r="AB613" s="65"/>
      <c r="AC613" s="65"/>
      <c r="AD613" s="45"/>
      <c r="AE613" s="66"/>
      <c r="AF613" s="36"/>
    </row>
    <row r="614" spans="3:32" ht="15.75" customHeight="1" x14ac:dyDescent="0.25">
      <c r="C614" s="64"/>
      <c r="F614" s="45"/>
      <c r="G614" s="45"/>
      <c r="J614" s="64"/>
      <c r="O614" s="45"/>
      <c r="P614" s="45"/>
      <c r="Q614" s="45"/>
      <c r="R614" s="45"/>
      <c r="AA614" s="44"/>
      <c r="AB614" s="65"/>
      <c r="AC614" s="65"/>
      <c r="AD614" s="45"/>
      <c r="AE614" s="66"/>
      <c r="AF614" s="36"/>
    </row>
    <row r="615" spans="3:32" ht="15.75" customHeight="1" x14ac:dyDescent="0.25">
      <c r="C615" s="64"/>
      <c r="F615" s="45"/>
      <c r="G615" s="45"/>
      <c r="J615" s="64"/>
      <c r="O615" s="45"/>
      <c r="P615" s="45"/>
      <c r="Q615" s="45"/>
      <c r="R615" s="45"/>
      <c r="AA615" s="44"/>
      <c r="AB615" s="65"/>
      <c r="AC615" s="65"/>
      <c r="AD615" s="45"/>
      <c r="AE615" s="66"/>
      <c r="AF615" s="36"/>
    </row>
    <row r="616" spans="3:32" ht="15.75" customHeight="1" x14ac:dyDescent="0.25">
      <c r="C616" s="64"/>
      <c r="F616" s="45"/>
      <c r="G616" s="45"/>
      <c r="J616" s="64"/>
      <c r="O616" s="45"/>
      <c r="P616" s="45"/>
      <c r="Q616" s="45"/>
      <c r="R616" s="45"/>
      <c r="AA616" s="44"/>
      <c r="AB616" s="65"/>
      <c r="AC616" s="65"/>
      <c r="AD616" s="45"/>
      <c r="AE616" s="66"/>
      <c r="AF616" s="36"/>
    </row>
    <row r="617" spans="3:32" ht="15.75" customHeight="1" x14ac:dyDescent="0.25">
      <c r="C617" s="64"/>
      <c r="F617" s="45"/>
      <c r="G617" s="45"/>
      <c r="J617" s="64"/>
      <c r="O617" s="45"/>
      <c r="P617" s="45"/>
      <c r="Q617" s="45"/>
      <c r="R617" s="45"/>
      <c r="AA617" s="44"/>
      <c r="AB617" s="65"/>
      <c r="AC617" s="65"/>
      <c r="AD617" s="45"/>
      <c r="AE617" s="66"/>
      <c r="AF617" s="36"/>
    </row>
    <row r="618" spans="3:32" ht="15.75" customHeight="1" x14ac:dyDescent="0.25">
      <c r="C618" s="64"/>
      <c r="F618" s="45"/>
      <c r="G618" s="45"/>
      <c r="J618" s="64"/>
      <c r="O618" s="45"/>
      <c r="P618" s="45"/>
      <c r="Q618" s="45"/>
      <c r="R618" s="45"/>
      <c r="AA618" s="44"/>
      <c r="AB618" s="65"/>
      <c r="AC618" s="65"/>
      <c r="AD618" s="45"/>
      <c r="AE618" s="66"/>
      <c r="AF618" s="36"/>
    </row>
    <row r="619" spans="3:32" ht="15.75" customHeight="1" x14ac:dyDescent="0.25">
      <c r="C619" s="64"/>
      <c r="F619" s="45"/>
      <c r="G619" s="45"/>
      <c r="J619" s="64"/>
      <c r="O619" s="45"/>
      <c r="P619" s="45"/>
      <c r="Q619" s="45"/>
      <c r="R619" s="45"/>
      <c r="AA619" s="44"/>
      <c r="AB619" s="65"/>
      <c r="AC619" s="65"/>
      <c r="AD619" s="45"/>
      <c r="AE619" s="66"/>
      <c r="AF619" s="36"/>
    </row>
    <row r="620" spans="3:32" ht="15.75" customHeight="1" x14ac:dyDescent="0.25">
      <c r="C620" s="64"/>
      <c r="F620" s="45"/>
      <c r="G620" s="45"/>
      <c r="J620" s="64"/>
      <c r="O620" s="45"/>
      <c r="P620" s="45"/>
      <c r="Q620" s="45"/>
      <c r="R620" s="45"/>
      <c r="AA620" s="44"/>
      <c r="AB620" s="65"/>
      <c r="AC620" s="65"/>
      <c r="AD620" s="45"/>
      <c r="AE620" s="66"/>
      <c r="AF620" s="36"/>
    </row>
    <row r="621" spans="3:32" ht="15.75" customHeight="1" x14ac:dyDescent="0.25">
      <c r="C621" s="64"/>
      <c r="F621" s="45"/>
      <c r="G621" s="45"/>
      <c r="J621" s="64"/>
      <c r="O621" s="45"/>
      <c r="P621" s="45"/>
      <c r="Q621" s="45"/>
      <c r="R621" s="45"/>
      <c r="AA621" s="44"/>
      <c r="AB621" s="65"/>
      <c r="AC621" s="65"/>
      <c r="AD621" s="45"/>
      <c r="AE621" s="66"/>
      <c r="AF621" s="36"/>
    </row>
    <row r="622" spans="3:32" ht="15.75" customHeight="1" x14ac:dyDescent="0.25">
      <c r="C622" s="64"/>
      <c r="F622" s="45"/>
      <c r="G622" s="45"/>
      <c r="J622" s="64"/>
      <c r="O622" s="45"/>
      <c r="P622" s="45"/>
      <c r="Q622" s="45"/>
      <c r="R622" s="45"/>
      <c r="AA622" s="44"/>
      <c r="AB622" s="65"/>
      <c r="AC622" s="65"/>
      <c r="AD622" s="45"/>
      <c r="AE622" s="66"/>
      <c r="AF622" s="36"/>
    </row>
    <row r="623" spans="3:32" ht="15.75" customHeight="1" x14ac:dyDescent="0.25">
      <c r="C623" s="64"/>
      <c r="F623" s="45"/>
      <c r="G623" s="45"/>
      <c r="J623" s="64"/>
      <c r="O623" s="45"/>
      <c r="P623" s="45"/>
      <c r="Q623" s="45"/>
      <c r="R623" s="45"/>
      <c r="AA623" s="44"/>
      <c r="AB623" s="65"/>
      <c r="AC623" s="65"/>
      <c r="AD623" s="45"/>
      <c r="AE623" s="66"/>
      <c r="AF623" s="36"/>
    </row>
    <row r="624" spans="3:32" ht="15.75" customHeight="1" x14ac:dyDescent="0.25">
      <c r="C624" s="64"/>
      <c r="F624" s="45"/>
      <c r="G624" s="45"/>
      <c r="J624" s="64"/>
      <c r="O624" s="45"/>
      <c r="P624" s="45"/>
      <c r="Q624" s="45"/>
      <c r="R624" s="45"/>
      <c r="AA624" s="44"/>
      <c r="AB624" s="65"/>
      <c r="AC624" s="65"/>
      <c r="AD624" s="45"/>
      <c r="AE624" s="66"/>
      <c r="AF624" s="36"/>
    </row>
    <row r="625" spans="3:32" ht="15.75" customHeight="1" x14ac:dyDescent="0.25">
      <c r="C625" s="64"/>
      <c r="F625" s="45"/>
      <c r="G625" s="45"/>
      <c r="J625" s="64"/>
      <c r="O625" s="45"/>
      <c r="P625" s="45"/>
      <c r="Q625" s="45"/>
      <c r="R625" s="45"/>
      <c r="AA625" s="44"/>
      <c r="AB625" s="65"/>
      <c r="AC625" s="65"/>
      <c r="AD625" s="45"/>
      <c r="AE625" s="66"/>
      <c r="AF625" s="36"/>
    </row>
    <row r="626" spans="3:32" ht="15.75" customHeight="1" x14ac:dyDescent="0.25">
      <c r="C626" s="64"/>
      <c r="F626" s="45"/>
      <c r="G626" s="45"/>
      <c r="J626" s="64"/>
      <c r="O626" s="45"/>
      <c r="P626" s="45"/>
      <c r="Q626" s="45"/>
      <c r="R626" s="45"/>
      <c r="AA626" s="44"/>
      <c r="AB626" s="65"/>
      <c r="AC626" s="65"/>
      <c r="AD626" s="45"/>
      <c r="AE626" s="66"/>
      <c r="AF626" s="36"/>
    </row>
    <row r="627" spans="3:32" ht="15.75" customHeight="1" x14ac:dyDescent="0.25">
      <c r="C627" s="64"/>
      <c r="F627" s="45"/>
      <c r="G627" s="45"/>
      <c r="J627" s="64"/>
      <c r="O627" s="45"/>
      <c r="P627" s="45"/>
      <c r="Q627" s="45"/>
      <c r="R627" s="45"/>
      <c r="AA627" s="44"/>
      <c r="AB627" s="65"/>
      <c r="AC627" s="65"/>
      <c r="AD627" s="45"/>
      <c r="AE627" s="66"/>
      <c r="AF627" s="36"/>
    </row>
    <row r="628" spans="3:32" ht="15.75" customHeight="1" x14ac:dyDescent="0.25">
      <c r="C628" s="64"/>
      <c r="F628" s="45"/>
      <c r="G628" s="45"/>
      <c r="J628" s="64"/>
      <c r="O628" s="45"/>
      <c r="P628" s="45"/>
      <c r="Q628" s="45"/>
      <c r="R628" s="45"/>
      <c r="AA628" s="44"/>
      <c r="AB628" s="65"/>
      <c r="AC628" s="65"/>
      <c r="AD628" s="45"/>
      <c r="AE628" s="66"/>
      <c r="AF628" s="36"/>
    </row>
    <row r="629" spans="3:32" ht="15.75" customHeight="1" x14ac:dyDescent="0.25">
      <c r="C629" s="64"/>
      <c r="F629" s="45"/>
      <c r="G629" s="45"/>
      <c r="J629" s="64"/>
      <c r="O629" s="45"/>
      <c r="P629" s="45"/>
      <c r="Q629" s="45"/>
      <c r="R629" s="45"/>
      <c r="AA629" s="44"/>
      <c r="AB629" s="65"/>
      <c r="AC629" s="65"/>
      <c r="AD629" s="45"/>
      <c r="AE629" s="66"/>
      <c r="AF629" s="36"/>
    </row>
    <row r="630" spans="3:32" ht="15.75" customHeight="1" x14ac:dyDescent="0.25">
      <c r="C630" s="64"/>
      <c r="F630" s="45"/>
      <c r="G630" s="45"/>
      <c r="J630" s="64"/>
      <c r="O630" s="45"/>
      <c r="P630" s="45"/>
      <c r="Q630" s="45"/>
      <c r="R630" s="45"/>
      <c r="AA630" s="44"/>
      <c r="AB630" s="65"/>
      <c r="AC630" s="65"/>
      <c r="AD630" s="45"/>
      <c r="AE630" s="66"/>
      <c r="AF630" s="36"/>
    </row>
    <row r="631" spans="3:32" ht="15.75" customHeight="1" x14ac:dyDescent="0.25">
      <c r="C631" s="64"/>
      <c r="F631" s="45"/>
      <c r="G631" s="45"/>
      <c r="J631" s="64"/>
      <c r="O631" s="45"/>
      <c r="P631" s="45"/>
      <c r="Q631" s="45"/>
      <c r="R631" s="45"/>
      <c r="AA631" s="44"/>
      <c r="AB631" s="65"/>
      <c r="AC631" s="65"/>
      <c r="AD631" s="45"/>
      <c r="AE631" s="66"/>
      <c r="AF631" s="36"/>
    </row>
    <row r="632" spans="3:32" ht="15.75" customHeight="1" x14ac:dyDescent="0.25">
      <c r="C632" s="64"/>
      <c r="F632" s="45"/>
      <c r="G632" s="45"/>
      <c r="J632" s="64"/>
      <c r="O632" s="45"/>
      <c r="P632" s="45"/>
      <c r="Q632" s="45"/>
      <c r="R632" s="45"/>
      <c r="AA632" s="44"/>
      <c r="AB632" s="65"/>
      <c r="AC632" s="65"/>
      <c r="AD632" s="45"/>
      <c r="AE632" s="66"/>
      <c r="AF632" s="36"/>
    </row>
    <row r="633" spans="3:32" ht="15.75" customHeight="1" x14ac:dyDescent="0.25">
      <c r="C633" s="64"/>
      <c r="F633" s="45"/>
      <c r="G633" s="45"/>
      <c r="J633" s="64"/>
      <c r="O633" s="45"/>
      <c r="P633" s="45"/>
      <c r="Q633" s="45"/>
      <c r="R633" s="45"/>
      <c r="AA633" s="44"/>
      <c r="AB633" s="65"/>
      <c r="AC633" s="65"/>
      <c r="AD633" s="45"/>
      <c r="AE633" s="66"/>
      <c r="AF633" s="36"/>
    </row>
    <row r="634" spans="3:32" ht="15.75" customHeight="1" x14ac:dyDescent="0.25">
      <c r="C634" s="64"/>
      <c r="F634" s="45"/>
      <c r="G634" s="45"/>
      <c r="J634" s="64"/>
      <c r="O634" s="45"/>
      <c r="P634" s="45"/>
      <c r="Q634" s="45"/>
      <c r="R634" s="45"/>
      <c r="AA634" s="44"/>
      <c r="AB634" s="65"/>
      <c r="AC634" s="65"/>
      <c r="AD634" s="45"/>
      <c r="AE634" s="66"/>
      <c r="AF634" s="36"/>
    </row>
    <row r="635" spans="3:32" ht="15.75" customHeight="1" x14ac:dyDescent="0.25">
      <c r="C635" s="64"/>
      <c r="F635" s="45"/>
      <c r="G635" s="45"/>
      <c r="J635" s="64"/>
      <c r="O635" s="45"/>
      <c r="P635" s="45"/>
      <c r="Q635" s="45"/>
      <c r="R635" s="45"/>
      <c r="AA635" s="44"/>
      <c r="AB635" s="65"/>
      <c r="AC635" s="65"/>
      <c r="AD635" s="45"/>
      <c r="AE635" s="66"/>
      <c r="AF635" s="36"/>
    </row>
    <row r="636" spans="3:32" ht="15.75" customHeight="1" x14ac:dyDescent="0.25">
      <c r="C636" s="64"/>
      <c r="F636" s="45"/>
      <c r="G636" s="45"/>
      <c r="J636" s="64"/>
      <c r="O636" s="45"/>
      <c r="P636" s="45"/>
      <c r="Q636" s="45"/>
      <c r="R636" s="45"/>
      <c r="AA636" s="44"/>
      <c r="AB636" s="65"/>
      <c r="AC636" s="65"/>
      <c r="AD636" s="45"/>
      <c r="AE636" s="66"/>
      <c r="AF636" s="36"/>
    </row>
    <row r="637" spans="3:32" ht="15.75" customHeight="1" x14ac:dyDescent="0.25">
      <c r="C637" s="64"/>
      <c r="F637" s="45"/>
      <c r="G637" s="45"/>
      <c r="J637" s="64"/>
      <c r="O637" s="45"/>
      <c r="P637" s="45"/>
      <c r="Q637" s="45"/>
      <c r="R637" s="45"/>
      <c r="AA637" s="44"/>
      <c r="AB637" s="65"/>
      <c r="AC637" s="65"/>
      <c r="AD637" s="45"/>
      <c r="AE637" s="66"/>
      <c r="AF637" s="36"/>
    </row>
    <row r="638" spans="3:32" ht="15.75" customHeight="1" x14ac:dyDescent="0.25">
      <c r="C638" s="64"/>
      <c r="F638" s="45"/>
      <c r="G638" s="45"/>
      <c r="J638" s="64"/>
      <c r="O638" s="45"/>
      <c r="P638" s="45"/>
      <c r="Q638" s="45"/>
      <c r="R638" s="45"/>
      <c r="AA638" s="44"/>
      <c r="AB638" s="65"/>
      <c r="AC638" s="65"/>
      <c r="AD638" s="45"/>
      <c r="AE638" s="66"/>
      <c r="AF638" s="36"/>
    </row>
    <row r="639" spans="3:32" ht="15.75" customHeight="1" x14ac:dyDescent="0.25">
      <c r="C639" s="64"/>
      <c r="F639" s="45"/>
      <c r="G639" s="45"/>
      <c r="J639" s="64"/>
      <c r="O639" s="45"/>
      <c r="P639" s="45"/>
      <c r="Q639" s="45"/>
      <c r="R639" s="45"/>
      <c r="AA639" s="44"/>
      <c r="AB639" s="65"/>
      <c r="AC639" s="65"/>
      <c r="AD639" s="45"/>
      <c r="AE639" s="66"/>
      <c r="AF639" s="36"/>
    </row>
    <row r="640" spans="3:32" ht="15.75" customHeight="1" x14ac:dyDescent="0.25">
      <c r="C640" s="64"/>
      <c r="F640" s="45"/>
      <c r="G640" s="45"/>
      <c r="J640" s="64"/>
      <c r="O640" s="45"/>
      <c r="P640" s="45"/>
      <c r="Q640" s="45"/>
      <c r="R640" s="45"/>
      <c r="AA640" s="44"/>
      <c r="AB640" s="65"/>
      <c r="AC640" s="65"/>
      <c r="AD640" s="45"/>
      <c r="AE640" s="66"/>
      <c r="AF640" s="36"/>
    </row>
    <row r="641" spans="3:32" ht="15.75" customHeight="1" x14ac:dyDescent="0.25">
      <c r="C641" s="64"/>
      <c r="F641" s="45"/>
      <c r="G641" s="45"/>
      <c r="J641" s="64"/>
      <c r="O641" s="45"/>
      <c r="P641" s="45"/>
      <c r="Q641" s="45"/>
      <c r="R641" s="45"/>
      <c r="AA641" s="44"/>
      <c r="AB641" s="65"/>
      <c r="AC641" s="65"/>
      <c r="AD641" s="45"/>
      <c r="AE641" s="66"/>
      <c r="AF641" s="36"/>
    </row>
    <row r="642" spans="3:32" ht="15.75" customHeight="1" x14ac:dyDescent="0.25">
      <c r="C642" s="64"/>
      <c r="F642" s="45"/>
      <c r="G642" s="45"/>
      <c r="J642" s="64"/>
      <c r="O642" s="45"/>
      <c r="P642" s="45"/>
      <c r="Q642" s="45"/>
      <c r="R642" s="45"/>
      <c r="AA642" s="44"/>
      <c r="AB642" s="65"/>
      <c r="AC642" s="65"/>
      <c r="AD642" s="45"/>
      <c r="AE642" s="66"/>
      <c r="AF642" s="36"/>
    </row>
    <row r="643" spans="3:32" ht="15.75" customHeight="1" x14ac:dyDescent="0.25">
      <c r="C643" s="64"/>
      <c r="F643" s="45"/>
      <c r="G643" s="45"/>
      <c r="J643" s="64"/>
      <c r="O643" s="45"/>
      <c r="P643" s="45"/>
      <c r="Q643" s="45"/>
      <c r="R643" s="45"/>
      <c r="AA643" s="44"/>
      <c r="AB643" s="65"/>
      <c r="AC643" s="65"/>
      <c r="AD643" s="45"/>
      <c r="AE643" s="66"/>
      <c r="AF643" s="36"/>
    </row>
    <row r="644" spans="3:32" ht="15.75" customHeight="1" x14ac:dyDescent="0.25">
      <c r="C644" s="64"/>
      <c r="F644" s="45"/>
      <c r="G644" s="45"/>
      <c r="J644" s="64"/>
      <c r="O644" s="45"/>
      <c r="P644" s="45"/>
      <c r="Q644" s="45"/>
      <c r="R644" s="45"/>
      <c r="AA644" s="44"/>
      <c r="AB644" s="65"/>
      <c r="AC644" s="65"/>
      <c r="AD644" s="45"/>
      <c r="AE644" s="66"/>
      <c r="AF644" s="36"/>
    </row>
    <row r="645" spans="3:32" ht="15.75" customHeight="1" x14ac:dyDescent="0.25">
      <c r="C645" s="64"/>
      <c r="F645" s="45"/>
      <c r="G645" s="45"/>
      <c r="J645" s="64"/>
      <c r="O645" s="45"/>
      <c r="P645" s="45"/>
      <c r="Q645" s="45"/>
      <c r="R645" s="45"/>
      <c r="AA645" s="44"/>
      <c r="AB645" s="65"/>
      <c r="AC645" s="65"/>
      <c r="AD645" s="45"/>
      <c r="AE645" s="66"/>
      <c r="AF645" s="36"/>
    </row>
    <row r="646" spans="3:32" ht="15.75" customHeight="1" x14ac:dyDescent="0.25">
      <c r="C646" s="64"/>
      <c r="F646" s="45"/>
      <c r="G646" s="45"/>
      <c r="J646" s="64"/>
      <c r="O646" s="45"/>
      <c r="P646" s="45"/>
      <c r="Q646" s="45"/>
      <c r="R646" s="45"/>
      <c r="AA646" s="44"/>
      <c r="AB646" s="65"/>
      <c r="AC646" s="65"/>
      <c r="AD646" s="45"/>
      <c r="AE646" s="66"/>
      <c r="AF646" s="36"/>
    </row>
    <row r="647" spans="3:32" ht="15.75" customHeight="1" x14ac:dyDescent="0.25">
      <c r="C647" s="64"/>
      <c r="F647" s="45"/>
      <c r="G647" s="45"/>
      <c r="J647" s="64"/>
      <c r="O647" s="45"/>
      <c r="P647" s="45"/>
      <c r="Q647" s="45"/>
      <c r="R647" s="45"/>
      <c r="AA647" s="44"/>
      <c r="AB647" s="65"/>
      <c r="AC647" s="65"/>
      <c r="AD647" s="45"/>
      <c r="AE647" s="66"/>
      <c r="AF647" s="36"/>
    </row>
    <row r="648" spans="3:32" ht="15.75" customHeight="1" x14ac:dyDescent="0.25">
      <c r="C648" s="64"/>
      <c r="F648" s="45"/>
      <c r="G648" s="45"/>
      <c r="J648" s="64"/>
      <c r="O648" s="45"/>
      <c r="P648" s="45"/>
      <c r="Q648" s="45"/>
      <c r="R648" s="45"/>
      <c r="AA648" s="44"/>
      <c r="AB648" s="65"/>
      <c r="AC648" s="65"/>
      <c r="AD648" s="45"/>
      <c r="AE648" s="66"/>
      <c r="AF648" s="36"/>
    </row>
    <row r="649" spans="3:32" ht="15.75" customHeight="1" x14ac:dyDescent="0.25">
      <c r="C649" s="64"/>
      <c r="F649" s="45"/>
      <c r="G649" s="45"/>
      <c r="J649" s="64"/>
      <c r="O649" s="45"/>
      <c r="P649" s="45"/>
      <c r="Q649" s="45"/>
      <c r="R649" s="45"/>
      <c r="AA649" s="44"/>
      <c r="AB649" s="65"/>
      <c r="AC649" s="65"/>
      <c r="AD649" s="45"/>
      <c r="AE649" s="66"/>
      <c r="AF649" s="36"/>
    </row>
    <row r="650" spans="3:32" ht="15.75" customHeight="1" x14ac:dyDescent="0.25">
      <c r="C650" s="64"/>
      <c r="F650" s="45"/>
      <c r="G650" s="45"/>
      <c r="J650" s="64"/>
      <c r="O650" s="45"/>
      <c r="P650" s="45"/>
      <c r="Q650" s="45"/>
      <c r="R650" s="45"/>
      <c r="AA650" s="44"/>
      <c r="AB650" s="65"/>
      <c r="AC650" s="65"/>
      <c r="AD650" s="45"/>
      <c r="AE650" s="66"/>
      <c r="AF650" s="36"/>
    </row>
    <row r="651" spans="3:32" ht="15.75" customHeight="1" x14ac:dyDescent="0.25">
      <c r="C651" s="64"/>
      <c r="F651" s="45"/>
      <c r="G651" s="45"/>
      <c r="J651" s="64"/>
      <c r="O651" s="45"/>
      <c r="P651" s="45"/>
      <c r="Q651" s="45"/>
      <c r="R651" s="45"/>
      <c r="AA651" s="44"/>
      <c r="AB651" s="65"/>
      <c r="AC651" s="65"/>
      <c r="AD651" s="45"/>
      <c r="AE651" s="66"/>
      <c r="AF651" s="36"/>
    </row>
    <row r="652" spans="3:32" ht="15.75" customHeight="1" x14ac:dyDescent="0.25">
      <c r="C652" s="64"/>
      <c r="F652" s="45"/>
      <c r="G652" s="45"/>
      <c r="J652" s="64"/>
      <c r="O652" s="45"/>
      <c r="P652" s="45"/>
      <c r="Q652" s="45"/>
      <c r="R652" s="45"/>
      <c r="AA652" s="44"/>
      <c r="AB652" s="65"/>
      <c r="AC652" s="65"/>
      <c r="AD652" s="45"/>
      <c r="AE652" s="66"/>
      <c r="AF652" s="36"/>
    </row>
    <row r="653" spans="3:32" ht="15.75" customHeight="1" x14ac:dyDescent="0.25">
      <c r="C653" s="64"/>
      <c r="F653" s="45"/>
      <c r="G653" s="45"/>
      <c r="J653" s="64"/>
      <c r="O653" s="45"/>
      <c r="P653" s="45"/>
      <c r="Q653" s="45"/>
      <c r="R653" s="45"/>
      <c r="AA653" s="44"/>
      <c r="AB653" s="65"/>
      <c r="AC653" s="65"/>
      <c r="AD653" s="45"/>
      <c r="AE653" s="66"/>
      <c r="AF653" s="36"/>
    </row>
    <row r="654" spans="3:32" ht="15.75" customHeight="1" x14ac:dyDescent="0.25">
      <c r="C654" s="64"/>
      <c r="F654" s="45"/>
      <c r="G654" s="45"/>
      <c r="J654" s="64"/>
      <c r="O654" s="45"/>
      <c r="P654" s="45"/>
      <c r="Q654" s="45"/>
      <c r="R654" s="45"/>
      <c r="AA654" s="44"/>
      <c r="AB654" s="65"/>
      <c r="AC654" s="65"/>
      <c r="AD654" s="45"/>
      <c r="AE654" s="66"/>
      <c r="AF654" s="36"/>
    </row>
    <row r="655" spans="3:32" ht="15.75" customHeight="1" x14ac:dyDescent="0.25">
      <c r="C655" s="64"/>
      <c r="F655" s="45"/>
      <c r="G655" s="45"/>
      <c r="J655" s="64"/>
      <c r="O655" s="45"/>
      <c r="P655" s="45"/>
      <c r="Q655" s="45"/>
      <c r="R655" s="45"/>
      <c r="AA655" s="44"/>
      <c r="AB655" s="65"/>
      <c r="AC655" s="65"/>
      <c r="AD655" s="45"/>
      <c r="AE655" s="66"/>
      <c r="AF655" s="36"/>
    </row>
    <row r="656" spans="3:32" ht="15.75" customHeight="1" x14ac:dyDescent="0.25">
      <c r="C656" s="64"/>
      <c r="F656" s="45"/>
      <c r="G656" s="45"/>
      <c r="J656" s="64"/>
      <c r="O656" s="45"/>
      <c r="P656" s="45"/>
      <c r="Q656" s="45"/>
      <c r="R656" s="45"/>
      <c r="AA656" s="44"/>
      <c r="AB656" s="65"/>
      <c r="AC656" s="65"/>
      <c r="AD656" s="45"/>
      <c r="AE656" s="66"/>
      <c r="AF656" s="36"/>
    </row>
    <row r="657" spans="3:32" ht="15.75" customHeight="1" x14ac:dyDescent="0.25">
      <c r="C657" s="64"/>
      <c r="F657" s="45"/>
      <c r="G657" s="45"/>
      <c r="J657" s="64"/>
      <c r="O657" s="45"/>
      <c r="P657" s="45"/>
      <c r="Q657" s="45"/>
      <c r="R657" s="45"/>
      <c r="AA657" s="44"/>
      <c r="AB657" s="65"/>
      <c r="AC657" s="65"/>
      <c r="AD657" s="45"/>
      <c r="AE657" s="66"/>
      <c r="AF657" s="36"/>
    </row>
    <row r="658" spans="3:32" ht="15.75" customHeight="1" x14ac:dyDescent="0.25">
      <c r="C658" s="64"/>
      <c r="F658" s="45"/>
      <c r="G658" s="45"/>
      <c r="J658" s="64"/>
      <c r="O658" s="45"/>
      <c r="P658" s="45"/>
      <c r="Q658" s="45"/>
      <c r="R658" s="45"/>
      <c r="AA658" s="44"/>
      <c r="AB658" s="65"/>
      <c r="AC658" s="65"/>
      <c r="AD658" s="45"/>
      <c r="AE658" s="66"/>
      <c r="AF658" s="36"/>
    </row>
    <row r="659" spans="3:32" ht="15.75" customHeight="1" x14ac:dyDescent="0.25">
      <c r="C659" s="64"/>
      <c r="F659" s="45"/>
      <c r="G659" s="45"/>
      <c r="J659" s="64"/>
      <c r="O659" s="45"/>
      <c r="P659" s="45"/>
      <c r="Q659" s="45"/>
      <c r="R659" s="45"/>
      <c r="AA659" s="44"/>
      <c r="AB659" s="65"/>
      <c r="AC659" s="65"/>
      <c r="AD659" s="45"/>
      <c r="AE659" s="66"/>
      <c r="AF659" s="36"/>
    </row>
    <row r="660" spans="3:32" ht="15.75" customHeight="1" x14ac:dyDescent="0.25">
      <c r="C660" s="64"/>
      <c r="F660" s="45"/>
      <c r="G660" s="45"/>
      <c r="J660" s="64"/>
      <c r="O660" s="45"/>
      <c r="P660" s="45"/>
      <c r="Q660" s="45"/>
      <c r="R660" s="45"/>
      <c r="AA660" s="44"/>
      <c r="AB660" s="65"/>
      <c r="AC660" s="65"/>
      <c r="AD660" s="45"/>
      <c r="AE660" s="66"/>
      <c r="AF660" s="36"/>
    </row>
    <row r="661" spans="3:32" ht="15.75" customHeight="1" x14ac:dyDescent="0.25">
      <c r="C661" s="64"/>
      <c r="F661" s="45"/>
      <c r="G661" s="45"/>
      <c r="J661" s="64"/>
      <c r="O661" s="45"/>
      <c r="P661" s="45"/>
      <c r="Q661" s="45"/>
      <c r="R661" s="45"/>
      <c r="AA661" s="44"/>
      <c r="AB661" s="65"/>
      <c r="AC661" s="65"/>
      <c r="AD661" s="45"/>
      <c r="AE661" s="66"/>
      <c r="AF661" s="36"/>
    </row>
    <row r="662" spans="3:32" ht="15.75" customHeight="1" x14ac:dyDescent="0.25">
      <c r="C662" s="64"/>
      <c r="F662" s="45"/>
      <c r="G662" s="45"/>
      <c r="J662" s="64"/>
      <c r="O662" s="45"/>
      <c r="P662" s="45"/>
      <c r="Q662" s="45"/>
      <c r="R662" s="45"/>
      <c r="AA662" s="44"/>
      <c r="AB662" s="65"/>
      <c r="AC662" s="65"/>
      <c r="AD662" s="45"/>
      <c r="AE662" s="66"/>
      <c r="AF662" s="36"/>
    </row>
    <row r="663" spans="3:32" ht="15.75" customHeight="1" x14ac:dyDescent="0.25">
      <c r="C663" s="64"/>
      <c r="F663" s="45"/>
      <c r="G663" s="45"/>
      <c r="J663" s="64"/>
      <c r="O663" s="45"/>
      <c r="P663" s="45"/>
      <c r="Q663" s="45"/>
      <c r="R663" s="45"/>
      <c r="AA663" s="44"/>
      <c r="AB663" s="65"/>
      <c r="AC663" s="65"/>
      <c r="AD663" s="45"/>
      <c r="AE663" s="66"/>
      <c r="AF663" s="36"/>
    </row>
    <row r="664" spans="3:32" ht="15.75" customHeight="1" x14ac:dyDescent="0.25">
      <c r="C664" s="64"/>
      <c r="F664" s="45"/>
      <c r="G664" s="45"/>
      <c r="J664" s="64"/>
      <c r="O664" s="45"/>
      <c r="P664" s="45"/>
      <c r="Q664" s="45"/>
      <c r="R664" s="45"/>
      <c r="AA664" s="44"/>
      <c r="AB664" s="65"/>
      <c r="AC664" s="65"/>
      <c r="AD664" s="45"/>
      <c r="AE664" s="66"/>
      <c r="AF664" s="36"/>
    </row>
    <row r="665" spans="3:32" ht="15.75" customHeight="1" x14ac:dyDescent="0.25">
      <c r="C665" s="64"/>
      <c r="F665" s="45"/>
      <c r="G665" s="45"/>
      <c r="J665" s="64"/>
      <c r="O665" s="45"/>
      <c r="P665" s="45"/>
      <c r="Q665" s="45"/>
      <c r="R665" s="45"/>
      <c r="AA665" s="44"/>
      <c r="AB665" s="65"/>
      <c r="AC665" s="65"/>
      <c r="AD665" s="45"/>
      <c r="AE665" s="66"/>
      <c r="AF665" s="36"/>
    </row>
    <row r="666" spans="3:32" ht="15.75" customHeight="1" x14ac:dyDescent="0.25">
      <c r="C666" s="64"/>
      <c r="F666" s="45"/>
      <c r="G666" s="45"/>
      <c r="J666" s="64"/>
      <c r="O666" s="45"/>
      <c r="P666" s="45"/>
      <c r="Q666" s="45"/>
      <c r="R666" s="45"/>
      <c r="AA666" s="44"/>
      <c r="AB666" s="65"/>
      <c r="AC666" s="65"/>
      <c r="AD666" s="45"/>
      <c r="AE666" s="66"/>
      <c r="AF666" s="36"/>
    </row>
    <row r="667" spans="3:32" ht="15.75" customHeight="1" x14ac:dyDescent="0.25">
      <c r="C667" s="64"/>
      <c r="F667" s="45"/>
      <c r="G667" s="45"/>
      <c r="J667" s="64"/>
      <c r="O667" s="45"/>
      <c r="P667" s="45"/>
      <c r="Q667" s="45"/>
      <c r="R667" s="45"/>
      <c r="AA667" s="44"/>
      <c r="AB667" s="65"/>
      <c r="AC667" s="65"/>
      <c r="AD667" s="45"/>
      <c r="AE667" s="66"/>
      <c r="AF667" s="36"/>
    </row>
    <row r="668" spans="3:32" ht="15.75" customHeight="1" x14ac:dyDescent="0.25">
      <c r="C668" s="64"/>
      <c r="F668" s="45"/>
      <c r="G668" s="45"/>
      <c r="J668" s="64"/>
      <c r="O668" s="45"/>
      <c r="P668" s="45"/>
      <c r="Q668" s="45"/>
      <c r="R668" s="45"/>
      <c r="AA668" s="44"/>
      <c r="AB668" s="65"/>
      <c r="AC668" s="65"/>
      <c r="AD668" s="45"/>
      <c r="AE668" s="66"/>
      <c r="AF668" s="36"/>
    </row>
    <row r="669" spans="3:32" ht="15.75" customHeight="1" x14ac:dyDescent="0.25">
      <c r="C669" s="64"/>
      <c r="F669" s="45"/>
      <c r="G669" s="45"/>
      <c r="J669" s="64"/>
      <c r="O669" s="45"/>
      <c r="P669" s="45"/>
      <c r="Q669" s="45"/>
      <c r="R669" s="45"/>
      <c r="AA669" s="44"/>
      <c r="AB669" s="65"/>
      <c r="AC669" s="65"/>
      <c r="AD669" s="45"/>
      <c r="AE669" s="66"/>
      <c r="AF669" s="36"/>
    </row>
    <row r="670" spans="3:32" ht="15.75" customHeight="1" x14ac:dyDescent="0.25">
      <c r="C670" s="64"/>
      <c r="F670" s="45"/>
      <c r="G670" s="45"/>
      <c r="J670" s="64"/>
      <c r="O670" s="45"/>
      <c r="P670" s="45"/>
      <c r="Q670" s="45"/>
      <c r="R670" s="45"/>
      <c r="AA670" s="44"/>
      <c r="AB670" s="65"/>
      <c r="AC670" s="65"/>
      <c r="AD670" s="45"/>
      <c r="AE670" s="66"/>
      <c r="AF670" s="36"/>
    </row>
    <row r="671" spans="3:32" ht="15.75" customHeight="1" x14ac:dyDescent="0.25">
      <c r="C671" s="64"/>
      <c r="F671" s="45"/>
      <c r="G671" s="45"/>
      <c r="J671" s="64"/>
      <c r="O671" s="45"/>
      <c r="P671" s="45"/>
      <c r="Q671" s="45"/>
      <c r="R671" s="45"/>
      <c r="AA671" s="44"/>
      <c r="AB671" s="65"/>
      <c r="AC671" s="65"/>
      <c r="AD671" s="45"/>
      <c r="AE671" s="66"/>
      <c r="AF671" s="36"/>
    </row>
    <row r="672" spans="3:32" ht="15.75" customHeight="1" x14ac:dyDescent="0.25">
      <c r="C672" s="64"/>
      <c r="F672" s="45"/>
      <c r="G672" s="45"/>
      <c r="J672" s="64"/>
      <c r="O672" s="45"/>
      <c r="P672" s="45"/>
      <c r="Q672" s="45"/>
      <c r="R672" s="45"/>
      <c r="AA672" s="44"/>
      <c r="AB672" s="65"/>
      <c r="AC672" s="65"/>
      <c r="AD672" s="45"/>
      <c r="AE672" s="66"/>
      <c r="AF672" s="36"/>
    </row>
    <row r="673" spans="3:32" ht="15.75" customHeight="1" x14ac:dyDescent="0.25">
      <c r="C673" s="64"/>
      <c r="F673" s="45"/>
      <c r="G673" s="45"/>
      <c r="J673" s="64"/>
      <c r="O673" s="45"/>
      <c r="P673" s="45"/>
      <c r="Q673" s="45"/>
      <c r="R673" s="45"/>
      <c r="AA673" s="44"/>
      <c r="AB673" s="65"/>
      <c r="AC673" s="65"/>
      <c r="AD673" s="45"/>
      <c r="AE673" s="66"/>
      <c r="AF673" s="36"/>
    </row>
    <row r="674" spans="3:32" ht="15.75" customHeight="1" x14ac:dyDescent="0.25">
      <c r="C674" s="64"/>
      <c r="F674" s="45"/>
      <c r="G674" s="45"/>
      <c r="J674" s="64"/>
      <c r="O674" s="45"/>
      <c r="P674" s="45"/>
      <c r="Q674" s="45"/>
      <c r="R674" s="45"/>
      <c r="AA674" s="44"/>
      <c r="AB674" s="65"/>
      <c r="AC674" s="65"/>
      <c r="AD674" s="45"/>
      <c r="AE674" s="66"/>
      <c r="AF674" s="36"/>
    </row>
    <row r="675" spans="3:32" ht="15.75" customHeight="1" x14ac:dyDescent="0.25">
      <c r="C675" s="64"/>
      <c r="F675" s="45"/>
      <c r="G675" s="45"/>
      <c r="J675" s="64"/>
      <c r="O675" s="45"/>
      <c r="P675" s="45"/>
      <c r="Q675" s="45"/>
      <c r="R675" s="45"/>
      <c r="AA675" s="44"/>
      <c r="AB675" s="65"/>
      <c r="AC675" s="65"/>
      <c r="AD675" s="45"/>
      <c r="AE675" s="66"/>
      <c r="AF675" s="36"/>
    </row>
    <row r="676" spans="3:32" ht="15.75" customHeight="1" x14ac:dyDescent="0.25">
      <c r="C676" s="64"/>
      <c r="F676" s="45"/>
      <c r="G676" s="45"/>
      <c r="J676" s="64"/>
      <c r="O676" s="45"/>
      <c r="P676" s="45"/>
      <c r="Q676" s="45"/>
      <c r="R676" s="45"/>
      <c r="AA676" s="44"/>
      <c r="AB676" s="65"/>
      <c r="AC676" s="65"/>
      <c r="AD676" s="45"/>
      <c r="AE676" s="66"/>
      <c r="AF676" s="36"/>
    </row>
    <row r="677" spans="3:32" ht="15.75" customHeight="1" x14ac:dyDescent="0.25">
      <c r="C677" s="64"/>
      <c r="F677" s="45"/>
      <c r="G677" s="45"/>
      <c r="J677" s="64"/>
      <c r="O677" s="45"/>
      <c r="P677" s="45"/>
      <c r="Q677" s="45"/>
      <c r="R677" s="45"/>
      <c r="AA677" s="44"/>
      <c r="AB677" s="65"/>
      <c r="AC677" s="65"/>
      <c r="AD677" s="45"/>
      <c r="AE677" s="66"/>
      <c r="AF677" s="36"/>
    </row>
    <row r="678" spans="3:32" ht="15.75" customHeight="1" x14ac:dyDescent="0.25">
      <c r="C678" s="64"/>
      <c r="F678" s="45"/>
      <c r="G678" s="45"/>
      <c r="J678" s="64"/>
      <c r="O678" s="45"/>
      <c r="P678" s="45"/>
      <c r="Q678" s="45"/>
      <c r="R678" s="45"/>
      <c r="AA678" s="44"/>
      <c r="AB678" s="65"/>
      <c r="AC678" s="65"/>
      <c r="AD678" s="45"/>
      <c r="AE678" s="66"/>
      <c r="AF678" s="36"/>
    </row>
    <row r="679" spans="3:32" ht="15.75" customHeight="1" x14ac:dyDescent="0.25">
      <c r="C679" s="64"/>
      <c r="F679" s="45"/>
      <c r="G679" s="45"/>
      <c r="J679" s="64"/>
      <c r="O679" s="45"/>
      <c r="P679" s="45"/>
      <c r="Q679" s="45"/>
      <c r="R679" s="45"/>
      <c r="AA679" s="44"/>
      <c r="AB679" s="65"/>
      <c r="AC679" s="65"/>
      <c r="AD679" s="45"/>
      <c r="AE679" s="66"/>
      <c r="AF679" s="36"/>
    </row>
    <row r="680" spans="3:32" ht="15.75" customHeight="1" x14ac:dyDescent="0.25">
      <c r="C680" s="64"/>
      <c r="F680" s="45"/>
      <c r="G680" s="45"/>
      <c r="J680" s="64"/>
      <c r="O680" s="45"/>
      <c r="P680" s="45"/>
      <c r="Q680" s="45"/>
      <c r="R680" s="45"/>
      <c r="AA680" s="44"/>
      <c r="AB680" s="65"/>
      <c r="AC680" s="65"/>
      <c r="AD680" s="45"/>
      <c r="AE680" s="66"/>
      <c r="AF680" s="36"/>
    </row>
    <row r="681" spans="3:32" ht="15.75" customHeight="1" x14ac:dyDescent="0.25">
      <c r="C681" s="64"/>
      <c r="F681" s="45"/>
      <c r="G681" s="45"/>
      <c r="J681" s="64"/>
      <c r="O681" s="45"/>
      <c r="P681" s="45"/>
      <c r="Q681" s="45"/>
      <c r="R681" s="45"/>
      <c r="AA681" s="44"/>
      <c r="AB681" s="65"/>
      <c r="AC681" s="65"/>
      <c r="AD681" s="45"/>
      <c r="AE681" s="66"/>
      <c r="AF681" s="36"/>
    </row>
    <row r="682" spans="3:32" ht="15.75" customHeight="1" x14ac:dyDescent="0.25">
      <c r="C682" s="64"/>
      <c r="F682" s="45"/>
      <c r="G682" s="45"/>
      <c r="J682" s="64"/>
      <c r="O682" s="45"/>
      <c r="P682" s="45"/>
      <c r="Q682" s="45"/>
      <c r="R682" s="45"/>
      <c r="AA682" s="44"/>
      <c r="AB682" s="65"/>
      <c r="AC682" s="65"/>
      <c r="AD682" s="45"/>
      <c r="AE682" s="66"/>
      <c r="AF682" s="36"/>
    </row>
    <row r="683" spans="3:32" ht="15.75" customHeight="1" x14ac:dyDescent="0.25">
      <c r="C683" s="64"/>
      <c r="F683" s="45"/>
      <c r="G683" s="45"/>
      <c r="J683" s="64"/>
      <c r="O683" s="45"/>
      <c r="P683" s="45"/>
      <c r="Q683" s="45"/>
      <c r="R683" s="45"/>
      <c r="AA683" s="44"/>
      <c r="AB683" s="65"/>
      <c r="AC683" s="65"/>
      <c r="AD683" s="45"/>
      <c r="AE683" s="66"/>
      <c r="AF683" s="36"/>
    </row>
    <row r="684" spans="3:32" ht="15.75" customHeight="1" x14ac:dyDescent="0.25">
      <c r="C684" s="64"/>
      <c r="F684" s="45"/>
      <c r="G684" s="45"/>
      <c r="J684" s="64"/>
      <c r="O684" s="45"/>
      <c r="P684" s="45"/>
      <c r="Q684" s="45"/>
      <c r="R684" s="45"/>
      <c r="AA684" s="44"/>
      <c r="AB684" s="65"/>
      <c r="AC684" s="65"/>
      <c r="AD684" s="45"/>
      <c r="AE684" s="66"/>
      <c r="AF684" s="36"/>
    </row>
    <row r="685" spans="3:32" ht="15.75" customHeight="1" x14ac:dyDescent="0.25">
      <c r="C685" s="64"/>
      <c r="F685" s="45"/>
      <c r="G685" s="45"/>
      <c r="J685" s="64"/>
      <c r="O685" s="45"/>
      <c r="P685" s="45"/>
      <c r="Q685" s="45"/>
      <c r="R685" s="45"/>
      <c r="AA685" s="44"/>
      <c r="AB685" s="65"/>
      <c r="AC685" s="65"/>
      <c r="AD685" s="45"/>
      <c r="AE685" s="66"/>
      <c r="AF685" s="36"/>
    </row>
    <row r="686" spans="3:32" ht="15.75" customHeight="1" x14ac:dyDescent="0.25">
      <c r="C686" s="64"/>
      <c r="F686" s="45"/>
      <c r="G686" s="45"/>
      <c r="J686" s="64"/>
      <c r="O686" s="45"/>
      <c r="P686" s="45"/>
      <c r="Q686" s="45"/>
      <c r="R686" s="45"/>
      <c r="AA686" s="44"/>
      <c r="AB686" s="65"/>
      <c r="AC686" s="65"/>
      <c r="AD686" s="45"/>
      <c r="AE686" s="66"/>
      <c r="AF686" s="36"/>
    </row>
    <row r="687" spans="3:32" ht="15.75" customHeight="1" x14ac:dyDescent="0.25">
      <c r="C687" s="64"/>
      <c r="F687" s="45"/>
      <c r="G687" s="45"/>
      <c r="J687" s="64"/>
      <c r="O687" s="45"/>
      <c r="P687" s="45"/>
      <c r="Q687" s="45"/>
      <c r="R687" s="45"/>
      <c r="AA687" s="44"/>
      <c r="AB687" s="65"/>
      <c r="AC687" s="65"/>
      <c r="AD687" s="45"/>
      <c r="AE687" s="66"/>
      <c r="AF687" s="36"/>
    </row>
    <row r="688" spans="3:32" ht="15.75" customHeight="1" x14ac:dyDescent="0.25">
      <c r="C688" s="64"/>
      <c r="F688" s="45"/>
      <c r="G688" s="45"/>
      <c r="J688" s="64"/>
      <c r="O688" s="45"/>
      <c r="P688" s="45"/>
      <c r="Q688" s="45"/>
      <c r="R688" s="45"/>
      <c r="AA688" s="44"/>
      <c r="AB688" s="65"/>
      <c r="AC688" s="65"/>
      <c r="AD688" s="45"/>
      <c r="AE688" s="66"/>
      <c r="AF688" s="36"/>
    </row>
    <row r="689" spans="3:32" ht="15.75" customHeight="1" x14ac:dyDescent="0.25">
      <c r="C689" s="64"/>
      <c r="F689" s="45"/>
      <c r="G689" s="45"/>
      <c r="J689" s="64"/>
      <c r="O689" s="45"/>
      <c r="P689" s="45"/>
      <c r="Q689" s="45"/>
      <c r="R689" s="45"/>
      <c r="AA689" s="44"/>
      <c r="AB689" s="65"/>
      <c r="AC689" s="65"/>
      <c r="AD689" s="45"/>
      <c r="AE689" s="66"/>
      <c r="AF689" s="36"/>
    </row>
    <row r="690" spans="3:32" ht="15.75" customHeight="1" x14ac:dyDescent="0.25">
      <c r="C690" s="64"/>
      <c r="F690" s="45"/>
      <c r="G690" s="45"/>
      <c r="J690" s="64"/>
      <c r="O690" s="45"/>
      <c r="P690" s="45"/>
      <c r="Q690" s="45"/>
      <c r="R690" s="45"/>
      <c r="AA690" s="44"/>
      <c r="AB690" s="65"/>
      <c r="AC690" s="65"/>
      <c r="AD690" s="45"/>
      <c r="AE690" s="66"/>
      <c r="AF690" s="36"/>
    </row>
    <row r="691" spans="3:32" ht="15.75" customHeight="1" x14ac:dyDescent="0.25">
      <c r="C691" s="64"/>
      <c r="F691" s="45"/>
      <c r="G691" s="45"/>
      <c r="J691" s="64"/>
      <c r="O691" s="45"/>
      <c r="P691" s="45"/>
      <c r="Q691" s="45"/>
      <c r="R691" s="45"/>
      <c r="AA691" s="44"/>
      <c r="AB691" s="65"/>
      <c r="AC691" s="65"/>
      <c r="AD691" s="45"/>
      <c r="AE691" s="66"/>
      <c r="AF691" s="36"/>
    </row>
    <row r="692" spans="3:32" ht="15.75" customHeight="1" x14ac:dyDescent="0.25">
      <c r="C692" s="64"/>
      <c r="F692" s="45"/>
      <c r="G692" s="45"/>
      <c r="J692" s="64"/>
      <c r="O692" s="45"/>
      <c r="P692" s="45"/>
      <c r="Q692" s="45"/>
      <c r="R692" s="45"/>
      <c r="AA692" s="44"/>
      <c r="AB692" s="65"/>
      <c r="AC692" s="65"/>
      <c r="AD692" s="45"/>
      <c r="AE692" s="66"/>
      <c r="AF692" s="36"/>
    </row>
    <row r="693" spans="3:32" ht="15.75" customHeight="1" x14ac:dyDescent="0.25">
      <c r="C693" s="64"/>
      <c r="F693" s="45"/>
      <c r="G693" s="45"/>
      <c r="J693" s="64"/>
      <c r="O693" s="45"/>
      <c r="P693" s="45"/>
      <c r="Q693" s="45"/>
      <c r="R693" s="45"/>
      <c r="AA693" s="44"/>
      <c r="AB693" s="65"/>
      <c r="AC693" s="65"/>
      <c r="AD693" s="45"/>
      <c r="AE693" s="66"/>
      <c r="AF693" s="36"/>
    </row>
    <row r="694" spans="3:32" ht="15.75" customHeight="1" x14ac:dyDescent="0.25">
      <c r="C694" s="64"/>
      <c r="F694" s="45"/>
      <c r="G694" s="45"/>
      <c r="J694" s="64"/>
      <c r="O694" s="45"/>
      <c r="P694" s="45"/>
      <c r="Q694" s="45"/>
      <c r="R694" s="45"/>
      <c r="AA694" s="44"/>
      <c r="AB694" s="65"/>
      <c r="AC694" s="65"/>
      <c r="AD694" s="45"/>
      <c r="AE694" s="66"/>
      <c r="AF694" s="36"/>
    </row>
    <row r="695" spans="3:32" ht="15.75" customHeight="1" x14ac:dyDescent="0.25">
      <c r="C695" s="64"/>
      <c r="F695" s="45"/>
      <c r="G695" s="45"/>
      <c r="J695" s="64"/>
      <c r="O695" s="45"/>
      <c r="P695" s="45"/>
      <c r="Q695" s="45"/>
      <c r="R695" s="45"/>
      <c r="AA695" s="44"/>
      <c r="AB695" s="65"/>
      <c r="AC695" s="65"/>
      <c r="AD695" s="45"/>
      <c r="AE695" s="66"/>
      <c r="AF695" s="36"/>
    </row>
    <row r="696" spans="3:32" ht="15.75" customHeight="1" x14ac:dyDescent="0.25">
      <c r="C696" s="64"/>
      <c r="F696" s="45"/>
      <c r="G696" s="45"/>
      <c r="J696" s="64"/>
      <c r="O696" s="45"/>
      <c r="P696" s="45"/>
      <c r="Q696" s="45"/>
      <c r="R696" s="45"/>
      <c r="AA696" s="44"/>
      <c r="AB696" s="65"/>
      <c r="AC696" s="65"/>
      <c r="AD696" s="45"/>
      <c r="AE696" s="66"/>
      <c r="AF696" s="36"/>
    </row>
    <row r="697" spans="3:32" ht="15.75" customHeight="1" x14ac:dyDescent="0.25">
      <c r="C697" s="64"/>
      <c r="F697" s="45"/>
      <c r="G697" s="45"/>
      <c r="J697" s="64"/>
      <c r="O697" s="45"/>
      <c r="P697" s="45"/>
      <c r="Q697" s="45"/>
      <c r="R697" s="45"/>
      <c r="AA697" s="44"/>
      <c r="AB697" s="65"/>
      <c r="AC697" s="65"/>
      <c r="AD697" s="45"/>
      <c r="AE697" s="66"/>
      <c r="AF697" s="36"/>
    </row>
    <row r="698" spans="3:32" ht="15.75" customHeight="1" x14ac:dyDescent="0.25">
      <c r="C698" s="64"/>
      <c r="F698" s="45"/>
      <c r="G698" s="45"/>
      <c r="J698" s="64"/>
      <c r="O698" s="45"/>
      <c r="P698" s="45"/>
      <c r="Q698" s="45"/>
      <c r="R698" s="45"/>
      <c r="AA698" s="44"/>
      <c r="AB698" s="65"/>
      <c r="AC698" s="65"/>
      <c r="AD698" s="45"/>
      <c r="AE698" s="66"/>
      <c r="AF698" s="36"/>
    </row>
    <row r="699" spans="3:32" ht="15.75" customHeight="1" x14ac:dyDescent="0.25">
      <c r="C699" s="64"/>
      <c r="F699" s="45"/>
      <c r="G699" s="45"/>
      <c r="J699" s="64"/>
      <c r="O699" s="45"/>
      <c r="P699" s="45"/>
      <c r="Q699" s="45"/>
      <c r="R699" s="45"/>
      <c r="AA699" s="44"/>
      <c r="AB699" s="65"/>
      <c r="AC699" s="65"/>
      <c r="AD699" s="45"/>
      <c r="AE699" s="66"/>
      <c r="AF699" s="36"/>
    </row>
    <row r="700" spans="3:32" ht="15.75" customHeight="1" x14ac:dyDescent="0.25">
      <c r="C700" s="64"/>
      <c r="F700" s="45"/>
      <c r="G700" s="45"/>
      <c r="J700" s="64"/>
      <c r="O700" s="45"/>
      <c r="P700" s="45"/>
      <c r="Q700" s="45"/>
      <c r="R700" s="45"/>
      <c r="AA700" s="44"/>
      <c r="AB700" s="65"/>
      <c r="AC700" s="65"/>
      <c r="AD700" s="45"/>
      <c r="AE700" s="66"/>
      <c r="AF700" s="36"/>
    </row>
    <row r="701" spans="3:32" ht="15.75" customHeight="1" x14ac:dyDescent="0.25">
      <c r="C701" s="64"/>
      <c r="F701" s="45"/>
      <c r="G701" s="45"/>
      <c r="J701" s="64"/>
      <c r="O701" s="45"/>
      <c r="P701" s="45"/>
      <c r="Q701" s="45"/>
      <c r="R701" s="45"/>
      <c r="AA701" s="44"/>
      <c r="AB701" s="65"/>
      <c r="AC701" s="65"/>
      <c r="AD701" s="45"/>
      <c r="AE701" s="66"/>
      <c r="AF701" s="36"/>
    </row>
    <row r="702" spans="3:32" ht="15.75" customHeight="1" x14ac:dyDescent="0.25">
      <c r="C702" s="64"/>
      <c r="F702" s="45"/>
      <c r="G702" s="45"/>
      <c r="J702" s="64"/>
      <c r="O702" s="45"/>
      <c r="P702" s="45"/>
      <c r="Q702" s="45"/>
      <c r="R702" s="45"/>
      <c r="AA702" s="44"/>
      <c r="AB702" s="65"/>
      <c r="AC702" s="65"/>
      <c r="AD702" s="45"/>
      <c r="AE702" s="66"/>
      <c r="AF702" s="36"/>
    </row>
    <row r="703" spans="3:32" ht="15.75" customHeight="1" x14ac:dyDescent="0.25">
      <c r="C703" s="64"/>
      <c r="F703" s="45"/>
      <c r="G703" s="45"/>
      <c r="J703" s="64"/>
      <c r="O703" s="45"/>
      <c r="P703" s="45"/>
      <c r="Q703" s="45"/>
      <c r="R703" s="45"/>
      <c r="AA703" s="44"/>
      <c r="AB703" s="65"/>
      <c r="AC703" s="65"/>
      <c r="AD703" s="45"/>
      <c r="AE703" s="66"/>
      <c r="AF703" s="36"/>
    </row>
    <row r="704" spans="3:32" ht="15.75" customHeight="1" x14ac:dyDescent="0.25">
      <c r="C704" s="64"/>
      <c r="F704" s="45"/>
      <c r="G704" s="45"/>
      <c r="J704" s="64"/>
      <c r="O704" s="45"/>
      <c r="P704" s="45"/>
      <c r="Q704" s="45"/>
      <c r="R704" s="45"/>
      <c r="AA704" s="44"/>
      <c r="AB704" s="65"/>
      <c r="AC704" s="65"/>
      <c r="AD704" s="45"/>
      <c r="AE704" s="66"/>
      <c r="AF704" s="36"/>
    </row>
    <row r="705" spans="3:32" ht="15.75" customHeight="1" x14ac:dyDescent="0.25">
      <c r="C705" s="64"/>
      <c r="F705" s="45"/>
      <c r="G705" s="45"/>
      <c r="J705" s="64"/>
      <c r="O705" s="45"/>
      <c r="P705" s="45"/>
      <c r="Q705" s="45"/>
      <c r="R705" s="45"/>
      <c r="AA705" s="44"/>
      <c r="AB705" s="65"/>
      <c r="AC705" s="65"/>
      <c r="AD705" s="45"/>
      <c r="AE705" s="66"/>
      <c r="AF705" s="36"/>
    </row>
    <row r="706" spans="3:32" ht="15.75" customHeight="1" x14ac:dyDescent="0.25">
      <c r="C706" s="64"/>
      <c r="F706" s="45"/>
      <c r="G706" s="45"/>
      <c r="J706" s="64"/>
      <c r="O706" s="45"/>
      <c r="P706" s="45"/>
      <c r="Q706" s="45"/>
      <c r="R706" s="45"/>
      <c r="AA706" s="44"/>
      <c r="AB706" s="65"/>
      <c r="AC706" s="65"/>
      <c r="AD706" s="45"/>
      <c r="AE706" s="66"/>
      <c r="AF706" s="36"/>
    </row>
    <row r="707" spans="3:32" ht="15.75" customHeight="1" x14ac:dyDescent="0.25">
      <c r="C707" s="64"/>
      <c r="F707" s="45"/>
      <c r="G707" s="45"/>
      <c r="J707" s="64"/>
      <c r="O707" s="45"/>
      <c r="P707" s="45"/>
      <c r="Q707" s="45"/>
      <c r="R707" s="45"/>
      <c r="AA707" s="44"/>
      <c r="AB707" s="65"/>
      <c r="AC707" s="65"/>
      <c r="AD707" s="45"/>
      <c r="AE707" s="66"/>
      <c r="AF707" s="36"/>
    </row>
    <row r="708" spans="3:32" ht="15.75" customHeight="1" x14ac:dyDescent="0.25">
      <c r="C708" s="64"/>
      <c r="F708" s="45"/>
      <c r="G708" s="45"/>
      <c r="J708" s="64"/>
      <c r="O708" s="45"/>
      <c r="P708" s="45"/>
      <c r="Q708" s="45"/>
      <c r="R708" s="45"/>
      <c r="AA708" s="44"/>
      <c r="AB708" s="65"/>
      <c r="AC708" s="65"/>
      <c r="AD708" s="45"/>
      <c r="AE708" s="66"/>
      <c r="AF708" s="36"/>
    </row>
    <row r="709" spans="3:32" ht="15.75" customHeight="1" x14ac:dyDescent="0.25">
      <c r="C709" s="64"/>
      <c r="F709" s="45"/>
      <c r="G709" s="45"/>
      <c r="J709" s="64"/>
      <c r="O709" s="45"/>
      <c r="P709" s="45"/>
      <c r="Q709" s="45"/>
      <c r="R709" s="45"/>
      <c r="AA709" s="44"/>
      <c r="AB709" s="65"/>
      <c r="AC709" s="65"/>
      <c r="AD709" s="45"/>
      <c r="AE709" s="66"/>
      <c r="AF709" s="36"/>
    </row>
    <row r="710" spans="3:32" ht="15.75" customHeight="1" x14ac:dyDescent="0.25">
      <c r="C710" s="64"/>
      <c r="F710" s="45"/>
      <c r="G710" s="45"/>
      <c r="J710" s="64"/>
      <c r="O710" s="45"/>
      <c r="P710" s="45"/>
      <c r="Q710" s="45"/>
      <c r="R710" s="45"/>
      <c r="AA710" s="44"/>
      <c r="AB710" s="65"/>
      <c r="AC710" s="65"/>
      <c r="AD710" s="45"/>
      <c r="AE710" s="66"/>
      <c r="AF710" s="36"/>
    </row>
    <row r="711" spans="3:32" ht="15.75" customHeight="1" x14ac:dyDescent="0.25">
      <c r="C711" s="64"/>
      <c r="F711" s="45"/>
      <c r="G711" s="45"/>
      <c r="J711" s="64"/>
      <c r="O711" s="45"/>
      <c r="P711" s="45"/>
      <c r="Q711" s="45"/>
      <c r="R711" s="45"/>
      <c r="AA711" s="44"/>
      <c r="AB711" s="65"/>
      <c r="AC711" s="65"/>
      <c r="AD711" s="45"/>
      <c r="AE711" s="66"/>
      <c r="AF711" s="36"/>
    </row>
    <row r="712" spans="3:32" ht="15.75" customHeight="1" x14ac:dyDescent="0.25">
      <c r="C712" s="64"/>
      <c r="F712" s="45"/>
      <c r="G712" s="45"/>
      <c r="J712" s="64"/>
      <c r="O712" s="45"/>
      <c r="P712" s="45"/>
      <c r="Q712" s="45"/>
      <c r="R712" s="45"/>
      <c r="AA712" s="44"/>
      <c r="AB712" s="65"/>
      <c r="AC712" s="65"/>
      <c r="AD712" s="45"/>
      <c r="AE712" s="66"/>
      <c r="AF712" s="36"/>
    </row>
    <row r="713" spans="3:32" ht="15.75" customHeight="1" x14ac:dyDescent="0.25">
      <c r="C713" s="64"/>
      <c r="F713" s="45"/>
      <c r="G713" s="45"/>
      <c r="J713" s="64"/>
      <c r="O713" s="45"/>
      <c r="P713" s="45"/>
      <c r="Q713" s="45"/>
      <c r="R713" s="45"/>
      <c r="AA713" s="44"/>
      <c r="AB713" s="65"/>
      <c r="AC713" s="65"/>
      <c r="AD713" s="45"/>
      <c r="AE713" s="66"/>
      <c r="AF713" s="36"/>
    </row>
    <row r="714" spans="3:32" ht="15.75" customHeight="1" x14ac:dyDescent="0.25">
      <c r="C714" s="64"/>
      <c r="F714" s="45"/>
      <c r="G714" s="45"/>
      <c r="J714" s="64"/>
      <c r="O714" s="45"/>
      <c r="P714" s="45"/>
      <c r="Q714" s="45"/>
      <c r="R714" s="45"/>
      <c r="AA714" s="44"/>
      <c r="AB714" s="65"/>
      <c r="AC714" s="65"/>
      <c r="AD714" s="45"/>
      <c r="AE714" s="66"/>
      <c r="AF714" s="36"/>
    </row>
    <row r="715" spans="3:32" ht="15.75" customHeight="1" x14ac:dyDescent="0.25">
      <c r="C715" s="64"/>
      <c r="F715" s="45"/>
      <c r="G715" s="45"/>
      <c r="J715" s="64"/>
      <c r="O715" s="45"/>
      <c r="P715" s="45"/>
      <c r="Q715" s="45"/>
      <c r="R715" s="45"/>
      <c r="AA715" s="44"/>
      <c r="AB715" s="65"/>
      <c r="AC715" s="65"/>
      <c r="AD715" s="45"/>
      <c r="AE715" s="66"/>
      <c r="AF715" s="36"/>
    </row>
    <row r="716" spans="3:32" ht="15.75" customHeight="1" x14ac:dyDescent="0.25">
      <c r="C716" s="64"/>
      <c r="F716" s="45"/>
      <c r="G716" s="45"/>
      <c r="J716" s="64"/>
      <c r="O716" s="45"/>
      <c r="P716" s="45"/>
      <c r="Q716" s="45"/>
      <c r="R716" s="45"/>
      <c r="AA716" s="44"/>
      <c r="AB716" s="65"/>
      <c r="AC716" s="65"/>
      <c r="AD716" s="45"/>
      <c r="AE716" s="66"/>
      <c r="AF716" s="36"/>
    </row>
    <row r="717" spans="3:32" ht="15.75" customHeight="1" x14ac:dyDescent="0.25">
      <c r="C717" s="64"/>
      <c r="F717" s="45"/>
      <c r="G717" s="45"/>
      <c r="J717" s="64"/>
      <c r="O717" s="45"/>
      <c r="P717" s="45"/>
      <c r="Q717" s="45"/>
      <c r="R717" s="45"/>
      <c r="AA717" s="44"/>
      <c r="AB717" s="65"/>
      <c r="AC717" s="65"/>
      <c r="AD717" s="45"/>
      <c r="AE717" s="66"/>
      <c r="AF717" s="36"/>
    </row>
    <row r="718" spans="3:32" ht="15.75" customHeight="1" x14ac:dyDescent="0.25">
      <c r="C718" s="64"/>
      <c r="F718" s="45"/>
      <c r="G718" s="45"/>
      <c r="J718" s="64"/>
      <c r="O718" s="45"/>
      <c r="P718" s="45"/>
      <c r="Q718" s="45"/>
      <c r="R718" s="45"/>
      <c r="AA718" s="44"/>
      <c r="AB718" s="65"/>
      <c r="AC718" s="65"/>
      <c r="AD718" s="45"/>
      <c r="AE718" s="66"/>
      <c r="AF718" s="36"/>
    </row>
    <row r="719" spans="3:32" ht="15.75" customHeight="1" x14ac:dyDescent="0.25">
      <c r="C719" s="64"/>
      <c r="F719" s="45"/>
      <c r="G719" s="45"/>
      <c r="J719" s="64"/>
      <c r="O719" s="45"/>
      <c r="P719" s="45"/>
      <c r="Q719" s="45"/>
      <c r="R719" s="45"/>
      <c r="AA719" s="44"/>
      <c r="AB719" s="65"/>
      <c r="AC719" s="65"/>
      <c r="AD719" s="45"/>
      <c r="AE719" s="66"/>
      <c r="AF719" s="36"/>
    </row>
    <row r="720" spans="3:32" ht="15.75" customHeight="1" x14ac:dyDescent="0.25">
      <c r="C720" s="64"/>
      <c r="F720" s="45"/>
      <c r="G720" s="45"/>
      <c r="J720" s="64"/>
      <c r="O720" s="45"/>
      <c r="P720" s="45"/>
      <c r="Q720" s="45"/>
      <c r="R720" s="45"/>
      <c r="AA720" s="44"/>
      <c r="AB720" s="65"/>
      <c r="AC720" s="65"/>
      <c r="AD720" s="45"/>
      <c r="AE720" s="66"/>
      <c r="AF720" s="36"/>
    </row>
    <row r="721" spans="3:32" ht="15.75" customHeight="1" x14ac:dyDescent="0.25">
      <c r="C721" s="64"/>
      <c r="F721" s="45"/>
      <c r="G721" s="45"/>
      <c r="J721" s="64"/>
      <c r="O721" s="45"/>
      <c r="P721" s="45"/>
      <c r="Q721" s="45"/>
      <c r="R721" s="45"/>
      <c r="AA721" s="44"/>
      <c r="AB721" s="65"/>
      <c r="AC721" s="65"/>
      <c r="AD721" s="45"/>
      <c r="AE721" s="66"/>
      <c r="AF721" s="36"/>
    </row>
    <row r="722" spans="3:32" ht="15.75" customHeight="1" x14ac:dyDescent="0.25">
      <c r="C722" s="64"/>
      <c r="F722" s="45"/>
      <c r="G722" s="45"/>
      <c r="J722" s="64"/>
      <c r="O722" s="45"/>
      <c r="P722" s="45"/>
      <c r="Q722" s="45"/>
      <c r="R722" s="45"/>
      <c r="AA722" s="44"/>
      <c r="AB722" s="65"/>
      <c r="AC722" s="65"/>
      <c r="AD722" s="45"/>
      <c r="AE722" s="66"/>
      <c r="AF722" s="36"/>
    </row>
    <row r="723" spans="3:32" ht="15.75" customHeight="1" x14ac:dyDescent="0.25">
      <c r="C723" s="64"/>
      <c r="F723" s="45"/>
      <c r="G723" s="45"/>
      <c r="J723" s="64"/>
      <c r="O723" s="45"/>
      <c r="P723" s="45"/>
      <c r="Q723" s="45"/>
      <c r="R723" s="45"/>
      <c r="AA723" s="44"/>
      <c r="AB723" s="65"/>
      <c r="AC723" s="65"/>
      <c r="AD723" s="45"/>
      <c r="AE723" s="66"/>
      <c r="AF723" s="36"/>
    </row>
    <row r="724" spans="3:32" ht="15.75" customHeight="1" x14ac:dyDescent="0.25">
      <c r="C724" s="64"/>
      <c r="F724" s="45"/>
      <c r="G724" s="45"/>
      <c r="J724" s="64"/>
      <c r="O724" s="45"/>
      <c r="P724" s="45"/>
      <c r="Q724" s="45"/>
      <c r="R724" s="45"/>
      <c r="AA724" s="44"/>
      <c r="AB724" s="65"/>
      <c r="AC724" s="65"/>
      <c r="AD724" s="45"/>
      <c r="AE724" s="66"/>
      <c r="AF724" s="36"/>
    </row>
    <row r="725" spans="3:32" ht="15.75" customHeight="1" x14ac:dyDescent="0.25">
      <c r="C725" s="64"/>
      <c r="F725" s="45"/>
      <c r="G725" s="45"/>
      <c r="J725" s="64"/>
      <c r="O725" s="45"/>
      <c r="P725" s="45"/>
      <c r="Q725" s="45"/>
      <c r="R725" s="45"/>
      <c r="AA725" s="44"/>
      <c r="AB725" s="65"/>
      <c r="AC725" s="65"/>
      <c r="AD725" s="45"/>
      <c r="AE725" s="66"/>
      <c r="AF725" s="36"/>
    </row>
    <row r="726" spans="3:32" ht="15.75" customHeight="1" x14ac:dyDescent="0.25">
      <c r="C726" s="64"/>
      <c r="F726" s="45"/>
      <c r="G726" s="45"/>
      <c r="J726" s="64"/>
      <c r="O726" s="45"/>
      <c r="P726" s="45"/>
      <c r="Q726" s="45"/>
      <c r="R726" s="45"/>
      <c r="AA726" s="44"/>
      <c r="AB726" s="65"/>
      <c r="AC726" s="65"/>
      <c r="AD726" s="45"/>
      <c r="AE726" s="66"/>
      <c r="AF726" s="36"/>
    </row>
    <row r="727" spans="3:32" ht="15.75" customHeight="1" x14ac:dyDescent="0.25">
      <c r="C727" s="64"/>
      <c r="F727" s="45"/>
      <c r="G727" s="45"/>
      <c r="J727" s="64"/>
      <c r="O727" s="45"/>
      <c r="P727" s="45"/>
      <c r="Q727" s="45"/>
      <c r="R727" s="45"/>
      <c r="AA727" s="44"/>
      <c r="AB727" s="65"/>
      <c r="AC727" s="65"/>
      <c r="AD727" s="45"/>
      <c r="AE727" s="66"/>
      <c r="AF727" s="36"/>
    </row>
    <row r="728" spans="3:32" ht="15.75" customHeight="1" x14ac:dyDescent="0.25">
      <c r="C728" s="64"/>
      <c r="F728" s="45"/>
      <c r="G728" s="45"/>
      <c r="J728" s="64"/>
      <c r="O728" s="45"/>
      <c r="P728" s="45"/>
      <c r="Q728" s="45"/>
      <c r="R728" s="45"/>
      <c r="AA728" s="44"/>
      <c r="AB728" s="65"/>
      <c r="AC728" s="65"/>
      <c r="AD728" s="45"/>
      <c r="AE728" s="66"/>
      <c r="AF728" s="36"/>
    </row>
    <row r="729" spans="3:32" ht="15.75" customHeight="1" x14ac:dyDescent="0.25">
      <c r="C729" s="64"/>
      <c r="F729" s="45"/>
      <c r="G729" s="45"/>
      <c r="J729" s="64"/>
      <c r="O729" s="45"/>
      <c r="P729" s="45"/>
      <c r="Q729" s="45"/>
      <c r="R729" s="45"/>
      <c r="AA729" s="44"/>
      <c r="AB729" s="65"/>
      <c r="AC729" s="65"/>
      <c r="AD729" s="45"/>
      <c r="AE729" s="66"/>
      <c r="AF729" s="36"/>
    </row>
    <row r="730" spans="3:32" ht="15.75" customHeight="1" x14ac:dyDescent="0.25">
      <c r="C730" s="64"/>
      <c r="F730" s="45"/>
      <c r="G730" s="45"/>
      <c r="J730" s="64"/>
      <c r="O730" s="45"/>
      <c r="P730" s="45"/>
      <c r="Q730" s="45"/>
      <c r="R730" s="45"/>
      <c r="AA730" s="44"/>
      <c r="AB730" s="65"/>
      <c r="AC730" s="65"/>
      <c r="AD730" s="45"/>
      <c r="AE730" s="66"/>
      <c r="AF730" s="36"/>
    </row>
    <row r="731" spans="3:32" ht="15.75" customHeight="1" x14ac:dyDescent="0.25">
      <c r="C731" s="64"/>
      <c r="F731" s="45"/>
      <c r="G731" s="45"/>
      <c r="J731" s="64"/>
      <c r="O731" s="45"/>
      <c r="P731" s="45"/>
      <c r="Q731" s="45"/>
      <c r="R731" s="45"/>
      <c r="AA731" s="44"/>
      <c r="AB731" s="65"/>
      <c r="AC731" s="65"/>
      <c r="AD731" s="45"/>
      <c r="AE731" s="66"/>
      <c r="AF731" s="36"/>
    </row>
    <row r="732" spans="3:32" ht="15.75" customHeight="1" x14ac:dyDescent="0.25">
      <c r="C732" s="64"/>
      <c r="F732" s="45"/>
      <c r="G732" s="45"/>
      <c r="J732" s="64"/>
      <c r="O732" s="45"/>
      <c r="P732" s="45"/>
      <c r="Q732" s="45"/>
      <c r="R732" s="45"/>
      <c r="AA732" s="44"/>
      <c r="AB732" s="65"/>
      <c r="AC732" s="65"/>
      <c r="AD732" s="45"/>
      <c r="AE732" s="66"/>
      <c r="AF732" s="36"/>
    </row>
    <row r="733" spans="3:32" ht="15.75" customHeight="1" x14ac:dyDescent="0.25">
      <c r="C733" s="64"/>
      <c r="F733" s="45"/>
      <c r="G733" s="45"/>
      <c r="J733" s="64"/>
      <c r="O733" s="45"/>
      <c r="P733" s="45"/>
      <c r="Q733" s="45"/>
      <c r="R733" s="45"/>
      <c r="AA733" s="44"/>
      <c r="AB733" s="65"/>
      <c r="AC733" s="65"/>
      <c r="AD733" s="45"/>
      <c r="AE733" s="66"/>
      <c r="AF733" s="36"/>
    </row>
    <row r="734" spans="3:32" ht="15.75" customHeight="1" x14ac:dyDescent="0.25">
      <c r="C734" s="64"/>
      <c r="F734" s="45"/>
      <c r="G734" s="45"/>
      <c r="J734" s="64"/>
      <c r="O734" s="45"/>
      <c r="P734" s="45"/>
      <c r="Q734" s="45"/>
      <c r="R734" s="45"/>
      <c r="AA734" s="44"/>
      <c r="AB734" s="65"/>
      <c r="AC734" s="65"/>
      <c r="AD734" s="45"/>
      <c r="AE734" s="66"/>
      <c r="AF734" s="36"/>
    </row>
    <row r="735" spans="3:32" ht="15.75" customHeight="1" x14ac:dyDescent="0.25">
      <c r="C735" s="64"/>
      <c r="F735" s="45"/>
      <c r="G735" s="45"/>
      <c r="J735" s="64"/>
      <c r="O735" s="45"/>
      <c r="P735" s="45"/>
      <c r="Q735" s="45"/>
      <c r="R735" s="45"/>
      <c r="AA735" s="44"/>
      <c r="AB735" s="65"/>
      <c r="AC735" s="65"/>
      <c r="AD735" s="45"/>
      <c r="AE735" s="66"/>
      <c r="AF735" s="36"/>
    </row>
    <row r="736" spans="3:32" ht="15.75" customHeight="1" x14ac:dyDescent="0.25">
      <c r="C736" s="64"/>
      <c r="F736" s="45"/>
      <c r="G736" s="45"/>
      <c r="J736" s="64"/>
      <c r="O736" s="45"/>
      <c r="P736" s="45"/>
      <c r="Q736" s="45"/>
      <c r="R736" s="45"/>
      <c r="AA736" s="44"/>
      <c r="AB736" s="65"/>
      <c r="AC736" s="65"/>
      <c r="AD736" s="45"/>
      <c r="AE736" s="66"/>
      <c r="AF736" s="36"/>
    </row>
    <row r="737" spans="3:32" ht="15.75" customHeight="1" x14ac:dyDescent="0.25">
      <c r="C737" s="64"/>
      <c r="F737" s="45"/>
      <c r="G737" s="45"/>
      <c r="J737" s="64"/>
      <c r="O737" s="45"/>
      <c r="P737" s="45"/>
      <c r="Q737" s="45"/>
      <c r="R737" s="45"/>
      <c r="AA737" s="44"/>
      <c r="AB737" s="65"/>
      <c r="AC737" s="65"/>
      <c r="AD737" s="45"/>
      <c r="AE737" s="66"/>
      <c r="AF737" s="36"/>
    </row>
    <row r="738" spans="3:32" ht="15.75" customHeight="1" x14ac:dyDescent="0.25">
      <c r="C738" s="64"/>
      <c r="F738" s="45"/>
      <c r="G738" s="45"/>
      <c r="J738" s="64"/>
      <c r="O738" s="45"/>
      <c r="P738" s="45"/>
      <c r="Q738" s="45"/>
      <c r="R738" s="45"/>
      <c r="AA738" s="44"/>
      <c r="AB738" s="65"/>
      <c r="AC738" s="65"/>
      <c r="AD738" s="45"/>
      <c r="AE738" s="66"/>
      <c r="AF738" s="36"/>
    </row>
    <row r="739" spans="3:32" ht="15.75" customHeight="1" x14ac:dyDescent="0.25">
      <c r="C739" s="64"/>
      <c r="F739" s="45"/>
      <c r="G739" s="45"/>
      <c r="J739" s="64"/>
      <c r="O739" s="45"/>
      <c r="P739" s="45"/>
      <c r="Q739" s="45"/>
      <c r="R739" s="45"/>
      <c r="AA739" s="44"/>
      <c r="AB739" s="65"/>
      <c r="AC739" s="65"/>
      <c r="AD739" s="45"/>
      <c r="AE739" s="66"/>
      <c r="AF739" s="36"/>
    </row>
    <row r="740" spans="3:32" ht="15.75" customHeight="1" x14ac:dyDescent="0.25">
      <c r="C740" s="64"/>
      <c r="F740" s="45"/>
      <c r="G740" s="45"/>
      <c r="J740" s="64"/>
      <c r="O740" s="45"/>
      <c r="P740" s="45"/>
      <c r="Q740" s="45"/>
      <c r="R740" s="45"/>
      <c r="AA740" s="44"/>
      <c r="AB740" s="65"/>
      <c r="AC740" s="65"/>
      <c r="AD740" s="45"/>
      <c r="AE740" s="66"/>
      <c r="AF740" s="36"/>
    </row>
    <row r="741" spans="3:32" ht="15.75" customHeight="1" x14ac:dyDescent="0.25">
      <c r="C741" s="64"/>
      <c r="F741" s="45"/>
      <c r="G741" s="45"/>
      <c r="J741" s="64"/>
      <c r="O741" s="45"/>
      <c r="P741" s="45"/>
      <c r="Q741" s="45"/>
      <c r="R741" s="45"/>
      <c r="AA741" s="44"/>
      <c r="AB741" s="65"/>
      <c r="AC741" s="65"/>
      <c r="AD741" s="45"/>
      <c r="AE741" s="66"/>
      <c r="AF741" s="36"/>
    </row>
    <row r="742" spans="3:32" ht="15.75" customHeight="1" x14ac:dyDescent="0.25">
      <c r="C742" s="64"/>
      <c r="F742" s="45"/>
      <c r="G742" s="45"/>
      <c r="J742" s="64"/>
      <c r="O742" s="45"/>
      <c r="P742" s="45"/>
      <c r="Q742" s="45"/>
      <c r="R742" s="45"/>
      <c r="AA742" s="44"/>
      <c r="AB742" s="65"/>
      <c r="AC742" s="65"/>
      <c r="AD742" s="45"/>
      <c r="AE742" s="66"/>
      <c r="AF742" s="36"/>
    </row>
    <row r="743" spans="3:32" ht="15.75" customHeight="1" x14ac:dyDescent="0.25">
      <c r="C743" s="64"/>
      <c r="F743" s="45"/>
      <c r="G743" s="45"/>
      <c r="J743" s="64"/>
      <c r="O743" s="45"/>
      <c r="P743" s="45"/>
      <c r="Q743" s="45"/>
      <c r="R743" s="45"/>
      <c r="AA743" s="44"/>
      <c r="AB743" s="65"/>
      <c r="AC743" s="65"/>
      <c r="AD743" s="45"/>
      <c r="AE743" s="66"/>
      <c r="AF743" s="36"/>
    </row>
    <row r="744" spans="3:32" ht="15.75" customHeight="1" x14ac:dyDescent="0.25">
      <c r="C744" s="64"/>
      <c r="F744" s="45"/>
      <c r="G744" s="45"/>
      <c r="J744" s="64"/>
      <c r="O744" s="45"/>
      <c r="P744" s="45"/>
      <c r="Q744" s="45"/>
      <c r="R744" s="45"/>
      <c r="AA744" s="44"/>
      <c r="AB744" s="65"/>
      <c r="AC744" s="65"/>
      <c r="AD744" s="45"/>
      <c r="AE744" s="66"/>
      <c r="AF744" s="36"/>
    </row>
    <row r="745" spans="3:32" ht="15.75" customHeight="1" x14ac:dyDescent="0.25">
      <c r="C745" s="64"/>
      <c r="F745" s="45"/>
      <c r="G745" s="45"/>
      <c r="J745" s="64"/>
      <c r="O745" s="45"/>
      <c r="P745" s="45"/>
      <c r="Q745" s="45"/>
      <c r="R745" s="45"/>
      <c r="AA745" s="44"/>
      <c r="AB745" s="65"/>
      <c r="AC745" s="65"/>
      <c r="AD745" s="45"/>
      <c r="AE745" s="66"/>
      <c r="AF745" s="36"/>
    </row>
    <row r="746" spans="3:32" ht="15.75" customHeight="1" x14ac:dyDescent="0.25">
      <c r="C746" s="64"/>
      <c r="F746" s="45"/>
      <c r="G746" s="45"/>
      <c r="J746" s="64"/>
      <c r="O746" s="45"/>
      <c r="P746" s="45"/>
      <c r="Q746" s="45"/>
      <c r="R746" s="45"/>
      <c r="AA746" s="44"/>
      <c r="AB746" s="65"/>
      <c r="AC746" s="65"/>
      <c r="AD746" s="45"/>
      <c r="AE746" s="66"/>
      <c r="AF746" s="36"/>
    </row>
    <row r="747" spans="3:32" ht="15.75" customHeight="1" x14ac:dyDescent="0.25">
      <c r="C747" s="64"/>
      <c r="F747" s="45"/>
      <c r="G747" s="45"/>
      <c r="J747" s="64"/>
      <c r="O747" s="45"/>
      <c r="P747" s="45"/>
      <c r="Q747" s="45"/>
      <c r="R747" s="45"/>
      <c r="AA747" s="44"/>
      <c r="AB747" s="65"/>
      <c r="AC747" s="65"/>
      <c r="AD747" s="45"/>
      <c r="AE747" s="66"/>
      <c r="AF747" s="36"/>
    </row>
    <row r="748" spans="3:32" ht="15.75" customHeight="1" x14ac:dyDescent="0.25">
      <c r="C748" s="64"/>
      <c r="F748" s="45"/>
      <c r="G748" s="45"/>
      <c r="J748" s="64"/>
      <c r="O748" s="45"/>
      <c r="P748" s="45"/>
      <c r="Q748" s="45"/>
      <c r="R748" s="45"/>
      <c r="AA748" s="44"/>
      <c r="AB748" s="65"/>
      <c r="AC748" s="65"/>
      <c r="AD748" s="45"/>
      <c r="AE748" s="66"/>
      <c r="AF748" s="36"/>
    </row>
    <row r="749" spans="3:32" ht="15.75" customHeight="1" x14ac:dyDescent="0.25">
      <c r="C749" s="64"/>
      <c r="F749" s="45"/>
      <c r="G749" s="45"/>
      <c r="J749" s="64"/>
      <c r="O749" s="45"/>
      <c r="P749" s="45"/>
      <c r="Q749" s="45"/>
      <c r="R749" s="45"/>
      <c r="AA749" s="44"/>
      <c r="AB749" s="65"/>
      <c r="AC749" s="65"/>
      <c r="AD749" s="45"/>
      <c r="AE749" s="66"/>
      <c r="AF749" s="36"/>
    </row>
    <row r="750" spans="3:32" ht="15.75" customHeight="1" x14ac:dyDescent="0.25">
      <c r="C750" s="64"/>
      <c r="F750" s="45"/>
      <c r="G750" s="45"/>
      <c r="J750" s="64"/>
      <c r="O750" s="45"/>
      <c r="P750" s="45"/>
      <c r="Q750" s="45"/>
      <c r="R750" s="45"/>
      <c r="AA750" s="44"/>
      <c r="AB750" s="65"/>
      <c r="AC750" s="65"/>
      <c r="AD750" s="45"/>
      <c r="AE750" s="66"/>
      <c r="AF750" s="36"/>
    </row>
    <row r="751" spans="3:32" ht="15.75" customHeight="1" x14ac:dyDescent="0.25">
      <c r="C751" s="64"/>
      <c r="F751" s="45"/>
      <c r="G751" s="45"/>
      <c r="J751" s="64"/>
      <c r="O751" s="45"/>
      <c r="P751" s="45"/>
      <c r="Q751" s="45"/>
      <c r="R751" s="45"/>
      <c r="AA751" s="44"/>
      <c r="AB751" s="65"/>
      <c r="AC751" s="65"/>
      <c r="AD751" s="45"/>
      <c r="AE751" s="66"/>
      <c r="AF751" s="36"/>
    </row>
    <row r="752" spans="3:32" ht="15.75" customHeight="1" x14ac:dyDescent="0.25">
      <c r="C752" s="64"/>
      <c r="F752" s="45"/>
      <c r="G752" s="45"/>
      <c r="J752" s="64"/>
      <c r="O752" s="45"/>
      <c r="P752" s="45"/>
      <c r="Q752" s="45"/>
      <c r="R752" s="45"/>
      <c r="AA752" s="44"/>
      <c r="AB752" s="65"/>
      <c r="AC752" s="65"/>
      <c r="AD752" s="45"/>
      <c r="AE752" s="66"/>
      <c r="AF752" s="36"/>
    </row>
    <row r="753" spans="3:32" ht="15.75" customHeight="1" x14ac:dyDescent="0.25">
      <c r="C753" s="64"/>
      <c r="F753" s="45"/>
      <c r="G753" s="45"/>
      <c r="J753" s="64"/>
      <c r="O753" s="45"/>
      <c r="P753" s="45"/>
      <c r="Q753" s="45"/>
      <c r="R753" s="45"/>
      <c r="AA753" s="44"/>
      <c r="AB753" s="65"/>
      <c r="AC753" s="65"/>
      <c r="AD753" s="45"/>
      <c r="AE753" s="66"/>
      <c r="AF753" s="36"/>
    </row>
    <row r="754" spans="3:32" ht="15.75" customHeight="1" x14ac:dyDescent="0.25">
      <c r="C754" s="64"/>
      <c r="F754" s="45"/>
      <c r="G754" s="45"/>
      <c r="J754" s="64"/>
      <c r="O754" s="45"/>
      <c r="P754" s="45"/>
      <c r="Q754" s="45"/>
      <c r="R754" s="45"/>
      <c r="AA754" s="44"/>
      <c r="AB754" s="65"/>
      <c r="AC754" s="65"/>
      <c r="AD754" s="45"/>
      <c r="AE754" s="66"/>
      <c r="AF754" s="36"/>
    </row>
    <row r="755" spans="3:32" ht="15.75" customHeight="1" x14ac:dyDescent="0.25">
      <c r="C755" s="64"/>
      <c r="F755" s="45"/>
      <c r="G755" s="45"/>
      <c r="J755" s="64"/>
      <c r="O755" s="45"/>
      <c r="P755" s="45"/>
      <c r="Q755" s="45"/>
      <c r="R755" s="45"/>
      <c r="AA755" s="44"/>
      <c r="AB755" s="65"/>
      <c r="AC755" s="65"/>
      <c r="AD755" s="45"/>
      <c r="AE755" s="66"/>
      <c r="AF755" s="36"/>
    </row>
    <row r="756" spans="3:32" ht="15.75" customHeight="1" x14ac:dyDescent="0.25">
      <c r="C756" s="64"/>
      <c r="F756" s="45"/>
      <c r="G756" s="45"/>
      <c r="J756" s="64"/>
      <c r="O756" s="45"/>
      <c r="P756" s="45"/>
      <c r="Q756" s="45"/>
      <c r="R756" s="45"/>
      <c r="AA756" s="44"/>
      <c r="AB756" s="65"/>
      <c r="AC756" s="65"/>
      <c r="AD756" s="45"/>
      <c r="AE756" s="66"/>
      <c r="AF756" s="36"/>
    </row>
    <row r="757" spans="3:32" ht="15.75" customHeight="1" x14ac:dyDescent="0.25">
      <c r="C757" s="64"/>
      <c r="F757" s="45"/>
      <c r="G757" s="45"/>
      <c r="J757" s="64"/>
      <c r="O757" s="45"/>
      <c r="P757" s="45"/>
      <c r="Q757" s="45"/>
      <c r="R757" s="45"/>
      <c r="AA757" s="44"/>
      <c r="AB757" s="65"/>
      <c r="AC757" s="65"/>
      <c r="AD757" s="45"/>
      <c r="AE757" s="66"/>
      <c r="AF757" s="36"/>
    </row>
    <row r="758" spans="3:32" ht="15.75" customHeight="1" x14ac:dyDescent="0.25">
      <c r="C758" s="64"/>
      <c r="F758" s="45"/>
      <c r="G758" s="45"/>
      <c r="J758" s="64"/>
      <c r="O758" s="45"/>
      <c r="P758" s="45"/>
      <c r="Q758" s="45"/>
      <c r="R758" s="45"/>
      <c r="AA758" s="44"/>
      <c r="AB758" s="65"/>
      <c r="AC758" s="65"/>
      <c r="AD758" s="45"/>
      <c r="AE758" s="66"/>
      <c r="AF758" s="36"/>
    </row>
    <row r="759" spans="3:32" ht="15.75" customHeight="1" x14ac:dyDescent="0.25">
      <c r="C759" s="64"/>
      <c r="F759" s="45"/>
      <c r="G759" s="45"/>
      <c r="J759" s="64"/>
      <c r="O759" s="45"/>
      <c r="P759" s="45"/>
      <c r="Q759" s="45"/>
      <c r="R759" s="45"/>
      <c r="AA759" s="44"/>
      <c r="AB759" s="65"/>
      <c r="AC759" s="65"/>
      <c r="AD759" s="45"/>
      <c r="AE759" s="66"/>
      <c r="AF759" s="36"/>
    </row>
    <row r="760" spans="3:32" ht="15.75" customHeight="1" x14ac:dyDescent="0.25">
      <c r="C760" s="64"/>
      <c r="F760" s="45"/>
      <c r="G760" s="45"/>
      <c r="J760" s="64"/>
      <c r="O760" s="45"/>
      <c r="P760" s="45"/>
      <c r="Q760" s="45"/>
      <c r="R760" s="45"/>
      <c r="AA760" s="44"/>
      <c r="AB760" s="65"/>
      <c r="AC760" s="65"/>
      <c r="AD760" s="45"/>
      <c r="AE760" s="66"/>
      <c r="AF760" s="36"/>
    </row>
    <row r="761" spans="3:32" ht="15.75" customHeight="1" x14ac:dyDescent="0.25">
      <c r="C761" s="64"/>
      <c r="F761" s="45"/>
      <c r="G761" s="45"/>
      <c r="J761" s="64"/>
      <c r="O761" s="45"/>
      <c r="P761" s="45"/>
      <c r="Q761" s="45"/>
      <c r="R761" s="45"/>
      <c r="AA761" s="44"/>
      <c r="AB761" s="65"/>
      <c r="AC761" s="65"/>
      <c r="AD761" s="45"/>
      <c r="AE761" s="66"/>
      <c r="AF761" s="36"/>
    </row>
    <row r="762" spans="3:32" ht="15.75" customHeight="1" x14ac:dyDescent="0.25">
      <c r="C762" s="64"/>
      <c r="F762" s="45"/>
      <c r="G762" s="45"/>
      <c r="J762" s="64"/>
      <c r="O762" s="45"/>
      <c r="P762" s="45"/>
      <c r="Q762" s="45"/>
      <c r="R762" s="45"/>
      <c r="AA762" s="44"/>
      <c r="AB762" s="65"/>
      <c r="AC762" s="65"/>
      <c r="AD762" s="45"/>
      <c r="AE762" s="66"/>
      <c r="AF762" s="36"/>
    </row>
    <row r="763" spans="3:32" ht="15.75" customHeight="1" x14ac:dyDescent="0.25">
      <c r="C763" s="64"/>
      <c r="F763" s="45"/>
      <c r="G763" s="45"/>
      <c r="J763" s="64"/>
      <c r="O763" s="45"/>
      <c r="P763" s="45"/>
      <c r="Q763" s="45"/>
      <c r="R763" s="45"/>
      <c r="AA763" s="44"/>
      <c r="AB763" s="65"/>
      <c r="AC763" s="65"/>
      <c r="AD763" s="45"/>
      <c r="AE763" s="66"/>
      <c r="AF763" s="36"/>
    </row>
    <row r="764" spans="3:32" ht="15.75" customHeight="1" x14ac:dyDescent="0.25">
      <c r="C764" s="64"/>
      <c r="F764" s="45"/>
      <c r="G764" s="45"/>
      <c r="J764" s="64"/>
      <c r="O764" s="45"/>
      <c r="P764" s="45"/>
      <c r="Q764" s="45"/>
      <c r="R764" s="45"/>
      <c r="AA764" s="44"/>
      <c r="AB764" s="65"/>
      <c r="AC764" s="65"/>
      <c r="AD764" s="45"/>
      <c r="AE764" s="66"/>
      <c r="AF764" s="36"/>
    </row>
    <row r="765" spans="3:32" ht="15.75" customHeight="1" x14ac:dyDescent="0.25">
      <c r="C765" s="64"/>
      <c r="F765" s="45"/>
      <c r="G765" s="45"/>
      <c r="J765" s="64"/>
      <c r="O765" s="45"/>
      <c r="P765" s="45"/>
      <c r="Q765" s="45"/>
      <c r="R765" s="45"/>
      <c r="AA765" s="44"/>
      <c r="AB765" s="65"/>
      <c r="AC765" s="65"/>
      <c r="AD765" s="45"/>
      <c r="AE765" s="66"/>
      <c r="AF765" s="36"/>
    </row>
    <row r="766" spans="3:32" ht="15.75" customHeight="1" x14ac:dyDescent="0.25">
      <c r="C766" s="64"/>
      <c r="F766" s="45"/>
      <c r="G766" s="45"/>
      <c r="J766" s="64"/>
      <c r="O766" s="45"/>
      <c r="P766" s="45"/>
      <c r="Q766" s="45"/>
      <c r="R766" s="45"/>
      <c r="AA766" s="44"/>
      <c r="AB766" s="65"/>
      <c r="AC766" s="65"/>
      <c r="AD766" s="45"/>
      <c r="AE766" s="66"/>
      <c r="AF766" s="36"/>
    </row>
    <row r="767" spans="3:32" ht="15.75" customHeight="1" x14ac:dyDescent="0.25">
      <c r="C767" s="64"/>
      <c r="F767" s="45"/>
      <c r="G767" s="45"/>
      <c r="J767" s="64"/>
      <c r="O767" s="45"/>
      <c r="P767" s="45"/>
      <c r="Q767" s="45"/>
      <c r="R767" s="45"/>
      <c r="AA767" s="44"/>
      <c r="AB767" s="65"/>
      <c r="AC767" s="65"/>
      <c r="AD767" s="45"/>
      <c r="AE767" s="66"/>
      <c r="AF767" s="36"/>
    </row>
    <row r="768" spans="3:32" ht="15.75" customHeight="1" x14ac:dyDescent="0.25">
      <c r="C768" s="64"/>
      <c r="F768" s="45"/>
      <c r="G768" s="45"/>
      <c r="J768" s="64"/>
      <c r="O768" s="45"/>
      <c r="P768" s="45"/>
      <c r="Q768" s="45"/>
      <c r="R768" s="45"/>
      <c r="AA768" s="44"/>
      <c r="AB768" s="65"/>
      <c r="AC768" s="65"/>
      <c r="AD768" s="45"/>
      <c r="AE768" s="66"/>
      <c r="AF768" s="36"/>
    </row>
    <row r="769" spans="3:32" ht="15.75" customHeight="1" x14ac:dyDescent="0.25">
      <c r="C769" s="64"/>
      <c r="F769" s="45"/>
      <c r="G769" s="45"/>
      <c r="J769" s="64"/>
      <c r="O769" s="45"/>
      <c r="P769" s="45"/>
      <c r="Q769" s="45"/>
      <c r="R769" s="45"/>
      <c r="AA769" s="44"/>
      <c r="AB769" s="65"/>
      <c r="AC769" s="65"/>
      <c r="AD769" s="45"/>
      <c r="AE769" s="66"/>
      <c r="AF769" s="36"/>
    </row>
    <row r="770" spans="3:32" ht="15.75" customHeight="1" x14ac:dyDescent="0.25">
      <c r="C770" s="64"/>
      <c r="F770" s="45"/>
      <c r="G770" s="45"/>
      <c r="J770" s="64"/>
      <c r="O770" s="45"/>
      <c r="P770" s="45"/>
      <c r="Q770" s="45"/>
      <c r="R770" s="45"/>
      <c r="AA770" s="44"/>
      <c r="AB770" s="65"/>
      <c r="AC770" s="65"/>
      <c r="AD770" s="45"/>
      <c r="AE770" s="66"/>
      <c r="AF770" s="36"/>
    </row>
    <row r="771" spans="3:32" ht="15.75" customHeight="1" x14ac:dyDescent="0.25">
      <c r="C771" s="64"/>
      <c r="F771" s="45"/>
      <c r="G771" s="45"/>
      <c r="J771" s="64"/>
      <c r="O771" s="45"/>
      <c r="P771" s="45"/>
      <c r="Q771" s="45"/>
      <c r="R771" s="45"/>
      <c r="AA771" s="44"/>
      <c r="AB771" s="65"/>
      <c r="AC771" s="65"/>
      <c r="AD771" s="45"/>
      <c r="AE771" s="66"/>
      <c r="AF771" s="36"/>
    </row>
    <row r="772" spans="3:32" ht="15.75" customHeight="1" x14ac:dyDescent="0.25">
      <c r="C772" s="64"/>
      <c r="F772" s="45"/>
      <c r="G772" s="45"/>
      <c r="J772" s="64"/>
      <c r="O772" s="45"/>
      <c r="P772" s="45"/>
      <c r="Q772" s="45"/>
      <c r="R772" s="45"/>
      <c r="AA772" s="44"/>
      <c r="AB772" s="65"/>
      <c r="AC772" s="65"/>
      <c r="AD772" s="45"/>
      <c r="AE772" s="66"/>
      <c r="AF772" s="36"/>
    </row>
    <row r="773" spans="3:32" ht="15.75" customHeight="1" x14ac:dyDescent="0.25">
      <c r="C773" s="64"/>
      <c r="F773" s="45"/>
      <c r="G773" s="45"/>
      <c r="J773" s="64"/>
      <c r="O773" s="45"/>
      <c r="P773" s="45"/>
      <c r="Q773" s="45"/>
      <c r="R773" s="45"/>
      <c r="AA773" s="44"/>
      <c r="AB773" s="65"/>
      <c r="AC773" s="65"/>
      <c r="AD773" s="45"/>
      <c r="AE773" s="66"/>
      <c r="AF773" s="36"/>
    </row>
    <row r="774" spans="3:32" ht="15.75" customHeight="1" x14ac:dyDescent="0.25">
      <c r="C774" s="64"/>
      <c r="F774" s="45"/>
      <c r="G774" s="45"/>
      <c r="J774" s="64"/>
      <c r="O774" s="45"/>
      <c r="P774" s="45"/>
      <c r="Q774" s="45"/>
      <c r="R774" s="45"/>
      <c r="AA774" s="44"/>
      <c r="AB774" s="65"/>
      <c r="AC774" s="65"/>
      <c r="AD774" s="45"/>
      <c r="AE774" s="66"/>
      <c r="AF774" s="36"/>
    </row>
    <row r="775" spans="3:32" ht="15.75" customHeight="1" x14ac:dyDescent="0.25">
      <c r="C775" s="64"/>
      <c r="F775" s="45"/>
      <c r="G775" s="45"/>
      <c r="J775" s="64"/>
      <c r="O775" s="45"/>
      <c r="P775" s="45"/>
      <c r="Q775" s="45"/>
      <c r="R775" s="45"/>
      <c r="AA775" s="44"/>
      <c r="AB775" s="65"/>
      <c r="AC775" s="65"/>
      <c r="AD775" s="45"/>
      <c r="AE775" s="66"/>
      <c r="AF775" s="36"/>
    </row>
    <row r="776" spans="3:32" ht="15.75" customHeight="1" x14ac:dyDescent="0.25">
      <c r="C776" s="64"/>
      <c r="F776" s="45"/>
      <c r="G776" s="45"/>
      <c r="J776" s="64"/>
      <c r="O776" s="45"/>
      <c r="P776" s="45"/>
      <c r="Q776" s="45"/>
      <c r="R776" s="45"/>
      <c r="AA776" s="44"/>
      <c r="AB776" s="65"/>
      <c r="AC776" s="65"/>
      <c r="AD776" s="45"/>
      <c r="AE776" s="66"/>
      <c r="AF776" s="36"/>
    </row>
    <row r="777" spans="3:32" ht="15.75" customHeight="1" x14ac:dyDescent="0.25">
      <c r="C777" s="64"/>
      <c r="F777" s="45"/>
      <c r="G777" s="45"/>
      <c r="J777" s="64"/>
      <c r="O777" s="45"/>
      <c r="P777" s="45"/>
      <c r="Q777" s="45"/>
      <c r="R777" s="45"/>
      <c r="AA777" s="44"/>
      <c r="AB777" s="65"/>
      <c r="AC777" s="65"/>
      <c r="AD777" s="45"/>
      <c r="AE777" s="66"/>
      <c r="AF777" s="36"/>
    </row>
    <row r="778" spans="3:32" ht="15.75" customHeight="1" x14ac:dyDescent="0.25">
      <c r="C778" s="64"/>
      <c r="F778" s="45"/>
      <c r="G778" s="45"/>
      <c r="J778" s="64"/>
      <c r="O778" s="45"/>
      <c r="P778" s="45"/>
      <c r="Q778" s="45"/>
      <c r="R778" s="45"/>
      <c r="AA778" s="44"/>
      <c r="AB778" s="65"/>
      <c r="AC778" s="65"/>
      <c r="AD778" s="45"/>
      <c r="AE778" s="66"/>
      <c r="AF778" s="36"/>
    </row>
    <row r="779" spans="3:32" ht="15.75" customHeight="1" x14ac:dyDescent="0.25">
      <c r="C779" s="64"/>
      <c r="F779" s="45"/>
      <c r="G779" s="45"/>
      <c r="J779" s="64"/>
      <c r="O779" s="45"/>
      <c r="P779" s="45"/>
      <c r="Q779" s="45"/>
      <c r="R779" s="45"/>
      <c r="AA779" s="44"/>
      <c r="AB779" s="65"/>
      <c r="AC779" s="65"/>
      <c r="AD779" s="45"/>
      <c r="AE779" s="66"/>
      <c r="AF779" s="36"/>
    </row>
    <row r="780" spans="3:32" ht="15.75" customHeight="1" x14ac:dyDescent="0.25">
      <c r="C780" s="64"/>
      <c r="F780" s="45"/>
      <c r="G780" s="45"/>
      <c r="J780" s="64"/>
      <c r="O780" s="45"/>
      <c r="P780" s="45"/>
      <c r="Q780" s="45"/>
      <c r="R780" s="45"/>
      <c r="AA780" s="44"/>
      <c r="AB780" s="65"/>
      <c r="AC780" s="65"/>
      <c r="AD780" s="45"/>
      <c r="AE780" s="66"/>
      <c r="AF780" s="36"/>
    </row>
    <row r="781" spans="3:32" ht="15.75" customHeight="1" x14ac:dyDescent="0.25">
      <c r="C781" s="64"/>
      <c r="F781" s="45"/>
      <c r="G781" s="45"/>
      <c r="J781" s="64"/>
      <c r="O781" s="45"/>
      <c r="P781" s="45"/>
      <c r="Q781" s="45"/>
      <c r="R781" s="45"/>
      <c r="AA781" s="44"/>
      <c r="AB781" s="65"/>
      <c r="AC781" s="65"/>
      <c r="AD781" s="45"/>
      <c r="AE781" s="66"/>
      <c r="AF781" s="36"/>
    </row>
    <row r="782" spans="3:32" ht="15.75" customHeight="1" x14ac:dyDescent="0.25">
      <c r="C782" s="64"/>
      <c r="F782" s="45"/>
      <c r="G782" s="45"/>
      <c r="J782" s="64"/>
      <c r="O782" s="45"/>
      <c r="P782" s="45"/>
      <c r="Q782" s="45"/>
      <c r="R782" s="45"/>
      <c r="AA782" s="44"/>
      <c r="AB782" s="65"/>
      <c r="AC782" s="65"/>
      <c r="AD782" s="45"/>
      <c r="AE782" s="66"/>
      <c r="AF782" s="36"/>
    </row>
    <row r="783" spans="3:32" ht="15.75" customHeight="1" x14ac:dyDescent="0.25">
      <c r="C783" s="64"/>
      <c r="F783" s="45"/>
      <c r="G783" s="45"/>
      <c r="J783" s="64"/>
      <c r="O783" s="45"/>
      <c r="P783" s="45"/>
      <c r="Q783" s="45"/>
      <c r="R783" s="45"/>
      <c r="AA783" s="44"/>
      <c r="AB783" s="65"/>
      <c r="AC783" s="65"/>
      <c r="AD783" s="45"/>
      <c r="AE783" s="66"/>
      <c r="AF783" s="36"/>
    </row>
    <row r="784" spans="3:32" ht="15.75" customHeight="1" x14ac:dyDescent="0.25">
      <c r="C784" s="64"/>
      <c r="F784" s="45"/>
      <c r="G784" s="45"/>
      <c r="J784" s="64"/>
      <c r="O784" s="45"/>
      <c r="P784" s="45"/>
      <c r="Q784" s="45"/>
      <c r="R784" s="45"/>
      <c r="AA784" s="44"/>
      <c r="AB784" s="65"/>
      <c r="AC784" s="65"/>
      <c r="AD784" s="45"/>
      <c r="AE784" s="66"/>
      <c r="AF784" s="36"/>
    </row>
    <row r="785" spans="3:32" ht="15.75" customHeight="1" x14ac:dyDescent="0.25">
      <c r="C785" s="64"/>
      <c r="F785" s="45"/>
      <c r="G785" s="45"/>
      <c r="J785" s="64"/>
      <c r="O785" s="45"/>
      <c r="P785" s="45"/>
      <c r="Q785" s="45"/>
      <c r="R785" s="45"/>
      <c r="AA785" s="44"/>
      <c r="AB785" s="65"/>
      <c r="AC785" s="65"/>
      <c r="AD785" s="45"/>
      <c r="AE785" s="66"/>
      <c r="AF785" s="36"/>
    </row>
    <row r="786" spans="3:32" ht="15.75" customHeight="1" x14ac:dyDescent="0.25">
      <c r="C786" s="64"/>
      <c r="F786" s="45"/>
      <c r="G786" s="45"/>
      <c r="J786" s="64"/>
      <c r="O786" s="45"/>
      <c r="P786" s="45"/>
      <c r="Q786" s="45"/>
      <c r="R786" s="45"/>
      <c r="AA786" s="44"/>
      <c r="AB786" s="65"/>
      <c r="AC786" s="65"/>
      <c r="AD786" s="45"/>
      <c r="AE786" s="66"/>
      <c r="AF786" s="36"/>
    </row>
    <row r="787" spans="3:32" ht="15.75" customHeight="1" x14ac:dyDescent="0.25">
      <c r="C787" s="64"/>
      <c r="F787" s="45"/>
      <c r="G787" s="45"/>
      <c r="J787" s="64"/>
      <c r="O787" s="45"/>
      <c r="P787" s="45"/>
      <c r="Q787" s="45"/>
      <c r="R787" s="45"/>
      <c r="AA787" s="44"/>
      <c r="AB787" s="65"/>
      <c r="AC787" s="65"/>
      <c r="AD787" s="45"/>
      <c r="AE787" s="66"/>
      <c r="AF787" s="36"/>
    </row>
    <row r="788" spans="3:32" ht="15.75" customHeight="1" x14ac:dyDescent="0.25">
      <c r="C788" s="64"/>
      <c r="F788" s="45"/>
      <c r="G788" s="45"/>
      <c r="J788" s="64"/>
      <c r="O788" s="45"/>
      <c r="P788" s="45"/>
      <c r="Q788" s="45"/>
      <c r="R788" s="45"/>
      <c r="AA788" s="44"/>
      <c r="AB788" s="65"/>
      <c r="AC788" s="65"/>
      <c r="AD788" s="45"/>
      <c r="AE788" s="66"/>
      <c r="AF788" s="36"/>
    </row>
    <row r="789" spans="3:32" ht="15.75" customHeight="1" x14ac:dyDescent="0.25">
      <c r="C789" s="64"/>
      <c r="F789" s="45"/>
      <c r="G789" s="45"/>
      <c r="J789" s="64"/>
      <c r="O789" s="45"/>
      <c r="P789" s="45"/>
      <c r="Q789" s="45"/>
      <c r="R789" s="45"/>
      <c r="AA789" s="44"/>
      <c r="AB789" s="65"/>
      <c r="AC789" s="65"/>
      <c r="AD789" s="45"/>
      <c r="AE789" s="66"/>
      <c r="AF789" s="36"/>
    </row>
    <row r="790" spans="3:32" ht="15.75" customHeight="1" x14ac:dyDescent="0.25">
      <c r="C790" s="64"/>
      <c r="F790" s="45"/>
      <c r="G790" s="45"/>
      <c r="J790" s="64"/>
      <c r="O790" s="45"/>
      <c r="P790" s="45"/>
      <c r="Q790" s="45"/>
      <c r="R790" s="45"/>
      <c r="AA790" s="44"/>
      <c r="AB790" s="65"/>
      <c r="AC790" s="65"/>
      <c r="AD790" s="45"/>
      <c r="AE790" s="66"/>
      <c r="AF790" s="36"/>
    </row>
    <row r="791" spans="3:32" ht="15.75" customHeight="1" x14ac:dyDescent="0.25">
      <c r="C791" s="64"/>
      <c r="F791" s="45"/>
      <c r="G791" s="45"/>
      <c r="J791" s="64"/>
      <c r="O791" s="45"/>
      <c r="P791" s="45"/>
      <c r="Q791" s="45"/>
      <c r="R791" s="45"/>
      <c r="AA791" s="44"/>
      <c r="AB791" s="65"/>
      <c r="AC791" s="65"/>
      <c r="AD791" s="45"/>
      <c r="AE791" s="66"/>
      <c r="AF791" s="36"/>
    </row>
    <row r="792" spans="3:32" ht="15.75" customHeight="1" x14ac:dyDescent="0.25">
      <c r="C792" s="64"/>
      <c r="F792" s="45"/>
      <c r="G792" s="45"/>
      <c r="J792" s="64"/>
      <c r="O792" s="45"/>
      <c r="P792" s="45"/>
      <c r="Q792" s="45"/>
      <c r="R792" s="45"/>
      <c r="AA792" s="44"/>
      <c r="AB792" s="65"/>
      <c r="AC792" s="65"/>
      <c r="AD792" s="45"/>
      <c r="AE792" s="66"/>
      <c r="AF792" s="36"/>
    </row>
    <row r="793" spans="3:32" ht="15.75" customHeight="1" x14ac:dyDescent="0.25">
      <c r="C793" s="64"/>
      <c r="F793" s="45"/>
      <c r="G793" s="45"/>
      <c r="J793" s="64"/>
      <c r="O793" s="45"/>
      <c r="P793" s="45"/>
      <c r="Q793" s="45"/>
      <c r="R793" s="45"/>
      <c r="AA793" s="44"/>
      <c r="AB793" s="65"/>
      <c r="AC793" s="65"/>
      <c r="AD793" s="45"/>
      <c r="AE793" s="66"/>
      <c r="AF793" s="36"/>
    </row>
    <row r="794" spans="3:32" ht="15.75" customHeight="1" x14ac:dyDescent="0.25">
      <c r="C794" s="64"/>
      <c r="F794" s="45"/>
      <c r="G794" s="45"/>
      <c r="J794" s="64"/>
      <c r="O794" s="45"/>
      <c r="P794" s="45"/>
      <c r="Q794" s="45"/>
      <c r="R794" s="45"/>
      <c r="AA794" s="44"/>
      <c r="AB794" s="65"/>
      <c r="AC794" s="65"/>
      <c r="AD794" s="45"/>
      <c r="AE794" s="66"/>
      <c r="AF794" s="36"/>
    </row>
    <row r="795" spans="3:32" ht="15.75" customHeight="1" x14ac:dyDescent="0.25">
      <c r="C795" s="64"/>
      <c r="F795" s="45"/>
      <c r="G795" s="45"/>
      <c r="J795" s="64"/>
      <c r="O795" s="45"/>
      <c r="P795" s="45"/>
      <c r="Q795" s="45"/>
      <c r="R795" s="45"/>
      <c r="AA795" s="44"/>
      <c r="AB795" s="65"/>
      <c r="AC795" s="65"/>
      <c r="AD795" s="45"/>
      <c r="AE795" s="66"/>
      <c r="AF795" s="36"/>
    </row>
    <row r="796" spans="3:32" ht="15.75" customHeight="1" x14ac:dyDescent="0.25">
      <c r="C796" s="64"/>
      <c r="F796" s="45"/>
      <c r="G796" s="45"/>
      <c r="J796" s="64"/>
      <c r="O796" s="45"/>
      <c r="P796" s="45"/>
      <c r="Q796" s="45"/>
      <c r="R796" s="45"/>
      <c r="AA796" s="44"/>
      <c r="AB796" s="65"/>
      <c r="AC796" s="65"/>
      <c r="AD796" s="45"/>
      <c r="AE796" s="66"/>
      <c r="AF796" s="36"/>
    </row>
    <row r="797" spans="3:32" ht="15.75" customHeight="1" x14ac:dyDescent="0.25">
      <c r="C797" s="64"/>
      <c r="F797" s="45"/>
      <c r="G797" s="45"/>
      <c r="J797" s="64"/>
      <c r="O797" s="45"/>
      <c r="P797" s="45"/>
      <c r="Q797" s="45"/>
      <c r="R797" s="45"/>
      <c r="AA797" s="44"/>
      <c r="AB797" s="65"/>
      <c r="AC797" s="65"/>
      <c r="AD797" s="45"/>
      <c r="AE797" s="66"/>
      <c r="AF797" s="36"/>
    </row>
    <row r="798" spans="3:32" ht="15.75" customHeight="1" x14ac:dyDescent="0.25">
      <c r="C798" s="64"/>
      <c r="F798" s="45"/>
      <c r="G798" s="45"/>
      <c r="J798" s="64"/>
      <c r="O798" s="45"/>
      <c r="P798" s="45"/>
      <c r="Q798" s="45"/>
      <c r="R798" s="45"/>
      <c r="AA798" s="44"/>
      <c r="AB798" s="65"/>
      <c r="AC798" s="65"/>
      <c r="AD798" s="45"/>
      <c r="AE798" s="66"/>
      <c r="AF798" s="36"/>
    </row>
    <row r="799" spans="3:32" ht="15.75" customHeight="1" x14ac:dyDescent="0.25">
      <c r="C799" s="64"/>
      <c r="F799" s="45"/>
      <c r="G799" s="45"/>
      <c r="J799" s="64"/>
      <c r="O799" s="45"/>
      <c r="P799" s="45"/>
      <c r="Q799" s="45"/>
      <c r="R799" s="45"/>
      <c r="AA799" s="44"/>
      <c r="AB799" s="65"/>
      <c r="AC799" s="65"/>
      <c r="AD799" s="45"/>
      <c r="AE799" s="66"/>
      <c r="AF799" s="36"/>
    </row>
    <row r="800" spans="3:32" ht="15.75" customHeight="1" x14ac:dyDescent="0.25">
      <c r="C800" s="64"/>
      <c r="F800" s="45"/>
      <c r="G800" s="45"/>
      <c r="J800" s="64"/>
      <c r="O800" s="45"/>
      <c r="P800" s="45"/>
      <c r="Q800" s="45"/>
      <c r="R800" s="45"/>
      <c r="AA800" s="44"/>
      <c r="AB800" s="65"/>
      <c r="AC800" s="65"/>
      <c r="AD800" s="45"/>
      <c r="AE800" s="66"/>
      <c r="AF800" s="36"/>
    </row>
    <row r="801" spans="3:32" ht="15.75" customHeight="1" x14ac:dyDescent="0.25">
      <c r="C801" s="64"/>
      <c r="F801" s="45"/>
      <c r="G801" s="45"/>
      <c r="J801" s="64"/>
      <c r="O801" s="45"/>
      <c r="P801" s="45"/>
      <c r="Q801" s="45"/>
      <c r="R801" s="45"/>
      <c r="AA801" s="44"/>
      <c r="AB801" s="65"/>
      <c r="AC801" s="65"/>
      <c r="AD801" s="45"/>
      <c r="AE801" s="66"/>
      <c r="AF801" s="36"/>
    </row>
    <row r="802" spans="3:32" ht="15.75" customHeight="1" x14ac:dyDescent="0.25">
      <c r="C802" s="64"/>
      <c r="F802" s="45"/>
      <c r="G802" s="45"/>
      <c r="J802" s="64"/>
      <c r="O802" s="45"/>
      <c r="P802" s="45"/>
      <c r="Q802" s="45"/>
      <c r="R802" s="45"/>
      <c r="AA802" s="44"/>
      <c r="AB802" s="65"/>
      <c r="AC802" s="65"/>
      <c r="AD802" s="45"/>
      <c r="AE802" s="66"/>
      <c r="AF802" s="36"/>
    </row>
    <row r="803" spans="3:32" ht="15.75" customHeight="1" x14ac:dyDescent="0.25">
      <c r="C803" s="64"/>
      <c r="F803" s="45"/>
      <c r="G803" s="45"/>
      <c r="J803" s="64"/>
      <c r="O803" s="45"/>
      <c r="P803" s="45"/>
      <c r="Q803" s="45"/>
      <c r="R803" s="45"/>
      <c r="AA803" s="44"/>
      <c r="AB803" s="65"/>
      <c r="AC803" s="65"/>
      <c r="AD803" s="45"/>
      <c r="AE803" s="66"/>
      <c r="AF803" s="36"/>
    </row>
    <row r="804" spans="3:32" ht="15.75" customHeight="1" x14ac:dyDescent="0.25">
      <c r="C804" s="64"/>
      <c r="F804" s="45"/>
      <c r="G804" s="45"/>
      <c r="J804" s="64"/>
      <c r="O804" s="45"/>
      <c r="P804" s="45"/>
      <c r="Q804" s="45"/>
      <c r="R804" s="45"/>
      <c r="AA804" s="44"/>
      <c r="AB804" s="65"/>
      <c r="AC804" s="65"/>
      <c r="AD804" s="45"/>
      <c r="AE804" s="66"/>
      <c r="AF804" s="36"/>
    </row>
    <row r="805" spans="3:32" ht="15.75" customHeight="1" x14ac:dyDescent="0.25">
      <c r="C805" s="64"/>
      <c r="F805" s="45"/>
      <c r="G805" s="45"/>
      <c r="J805" s="64"/>
      <c r="O805" s="45"/>
      <c r="P805" s="45"/>
      <c r="Q805" s="45"/>
      <c r="R805" s="45"/>
      <c r="AA805" s="44"/>
      <c r="AB805" s="65"/>
      <c r="AC805" s="65"/>
      <c r="AD805" s="45"/>
      <c r="AE805" s="66"/>
      <c r="AF805" s="36"/>
    </row>
    <row r="806" spans="3:32" ht="15.75" customHeight="1" x14ac:dyDescent="0.25">
      <c r="C806" s="64"/>
      <c r="F806" s="45"/>
      <c r="G806" s="45"/>
      <c r="J806" s="64"/>
      <c r="O806" s="45"/>
      <c r="P806" s="45"/>
      <c r="Q806" s="45"/>
      <c r="R806" s="45"/>
      <c r="AA806" s="44"/>
      <c r="AB806" s="65"/>
      <c r="AC806" s="65"/>
      <c r="AD806" s="45"/>
      <c r="AE806" s="66"/>
      <c r="AF806" s="36"/>
    </row>
    <row r="807" spans="3:32" ht="15.75" customHeight="1" x14ac:dyDescent="0.25">
      <c r="C807" s="64"/>
      <c r="F807" s="45"/>
      <c r="G807" s="45"/>
      <c r="J807" s="64"/>
      <c r="O807" s="45"/>
      <c r="P807" s="45"/>
      <c r="Q807" s="45"/>
      <c r="R807" s="45"/>
      <c r="AA807" s="44"/>
      <c r="AB807" s="65"/>
      <c r="AC807" s="65"/>
      <c r="AD807" s="45"/>
      <c r="AE807" s="66"/>
      <c r="AF807" s="36"/>
    </row>
    <row r="808" spans="3:32" ht="15.75" customHeight="1" x14ac:dyDescent="0.25">
      <c r="C808" s="64"/>
      <c r="F808" s="45"/>
      <c r="G808" s="45"/>
      <c r="J808" s="64"/>
      <c r="O808" s="45"/>
      <c r="P808" s="45"/>
      <c r="Q808" s="45"/>
      <c r="R808" s="45"/>
      <c r="AA808" s="44"/>
      <c r="AB808" s="65"/>
      <c r="AC808" s="65"/>
      <c r="AD808" s="45"/>
      <c r="AE808" s="66"/>
      <c r="AF808" s="36"/>
    </row>
    <row r="809" spans="3:32" ht="15.75" customHeight="1" x14ac:dyDescent="0.25">
      <c r="C809" s="64"/>
      <c r="F809" s="45"/>
      <c r="G809" s="45"/>
      <c r="J809" s="64"/>
      <c r="O809" s="45"/>
      <c r="P809" s="45"/>
      <c r="Q809" s="45"/>
      <c r="R809" s="45"/>
      <c r="AA809" s="44"/>
      <c r="AB809" s="65"/>
      <c r="AC809" s="65"/>
      <c r="AD809" s="45"/>
      <c r="AE809" s="66"/>
      <c r="AF809" s="36"/>
    </row>
    <row r="810" spans="3:32" ht="15.75" customHeight="1" x14ac:dyDescent="0.25">
      <c r="C810" s="64"/>
      <c r="F810" s="45"/>
      <c r="G810" s="45"/>
      <c r="J810" s="64"/>
      <c r="O810" s="45"/>
      <c r="P810" s="45"/>
      <c r="Q810" s="45"/>
      <c r="R810" s="45"/>
      <c r="AA810" s="44"/>
      <c r="AB810" s="65"/>
      <c r="AC810" s="65"/>
      <c r="AD810" s="45"/>
      <c r="AE810" s="66"/>
      <c r="AF810" s="36"/>
    </row>
    <row r="811" spans="3:32" ht="15.75" customHeight="1" x14ac:dyDescent="0.25">
      <c r="C811" s="64"/>
      <c r="F811" s="45"/>
      <c r="G811" s="45"/>
      <c r="J811" s="64"/>
      <c r="O811" s="45"/>
      <c r="P811" s="45"/>
      <c r="Q811" s="45"/>
      <c r="R811" s="45"/>
      <c r="AA811" s="44"/>
      <c r="AB811" s="65"/>
      <c r="AC811" s="65"/>
      <c r="AD811" s="45"/>
      <c r="AE811" s="66"/>
      <c r="AF811" s="36"/>
    </row>
    <row r="812" spans="3:32" ht="15.75" customHeight="1" x14ac:dyDescent="0.25">
      <c r="C812" s="64"/>
      <c r="F812" s="45"/>
      <c r="G812" s="45"/>
      <c r="J812" s="64"/>
      <c r="O812" s="45"/>
      <c r="P812" s="45"/>
      <c r="Q812" s="45"/>
      <c r="R812" s="45"/>
      <c r="AA812" s="44"/>
      <c r="AB812" s="65"/>
      <c r="AC812" s="65"/>
      <c r="AD812" s="45"/>
      <c r="AE812" s="66"/>
      <c r="AF812" s="36"/>
    </row>
    <row r="813" spans="3:32" ht="15.75" customHeight="1" x14ac:dyDescent="0.25">
      <c r="C813" s="64"/>
      <c r="F813" s="45"/>
      <c r="G813" s="45"/>
      <c r="J813" s="64"/>
      <c r="O813" s="45"/>
      <c r="P813" s="45"/>
      <c r="Q813" s="45"/>
      <c r="R813" s="45"/>
      <c r="AA813" s="44"/>
      <c r="AB813" s="65"/>
      <c r="AC813" s="65"/>
      <c r="AD813" s="45"/>
      <c r="AE813" s="66"/>
      <c r="AF813" s="36"/>
    </row>
    <row r="814" spans="3:32" ht="15.75" customHeight="1" x14ac:dyDescent="0.25">
      <c r="C814" s="64"/>
      <c r="F814" s="45"/>
      <c r="G814" s="45"/>
      <c r="J814" s="64"/>
      <c r="O814" s="45"/>
      <c r="P814" s="45"/>
      <c r="Q814" s="45"/>
      <c r="R814" s="45"/>
      <c r="AA814" s="44"/>
      <c r="AB814" s="65"/>
      <c r="AC814" s="65"/>
      <c r="AD814" s="45"/>
      <c r="AE814" s="66"/>
      <c r="AF814" s="36"/>
    </row>
    <row r="815" spans="3:32" ht="15.75" customHeight="1" x14ac:dyDescent="0.25">
      <c r="C815" s="64"/>
      <c r="F815" s="45"/>
      <c r="G815" s="45"/>
      <c r="J815" s="64"/>
      <c r="O815" s="45"/>
      <c r="P815" s="45"/>
      <c r="Q815" s="45"/>
      <c r="R815" s="45"/>
      <c r="AA815" s="44"/>
      <c r="AB815" s="65"/>
      <c r="AC815" s="65"/>
      <c r="AD815" s="45"/>
      <c r="AE815" s="66"/>
      <c r="AF815" s="36"/>
    </row>
    <row r="816" spans="3:32" ht="15.75" customHeight="1" x14ac:dyDescent="0.25">
      <c r="C816" s="64"/>
      <c r="F816" s="45"/>
      <c r="G816" s="45"/>
      <c r="J816" s="64"/>
      <c r="O816" s="45"/>
      <c r="P816" s="45"/>
      <c r="Q816" s="45"/>
      <c r="R816" s="45"/>
      <c r="AA816" s="44"/>
      <c r="AB816" s="65"/>
      <c r="AC816" s="65"/>
      <c r="AD816" s="45"/>
      <c r="AE816" s="66"/>
      <c r="AF816" s="36"/>
    </row>
    <row r="817" spans="3:32" ht="15.75" customHeight="1" x14ac:dyDescent="0.25">
      <c r="C817" s="64"/>
      <c r="F817" s="45"/>
      <c r="G817" s="45"/>
      <c r="J817" s="64"/>
      <c r="O817" s="45"/>
      <c r="P817" s="45"/>
      <c r="Q817" s="45"/>
      <c r="R817" s="45"/>
      <c r="AA817" s="44"/>
      <c r="AB817" s="65"/>
      <c r="AC817" s="65"/>
      <c r="AD817" s="45"/>
      <c r="AE817" s="66"/>
      <c r="AF817" s="36"/>
    </row>
    <row r="818" spans="3:32" ht="15.75" customHeight="1" x14ac:dyDescent="0.25">
      <c r="C818" s="64"/>
      <c r="F818" s="45"/>
      <c r="G818" s="45"/>
      <c r="J818" s="64"/>
      <c r="O818" s="45"/>
      <c r="P818" s="45"/>
      <c r="Q818" s="45"/>
      <c r="R818" s="45"/>
      <c r="AA818" s="44"/>
      <c r="AB818" s="65"/>
      <c r="AC818" s="65"/>
      <c r="AD818" s="45"/>
      <c r="AE818" s="66"/>
      <c r="AF818" s="36"/>
    </row>
    <row r="819" spans="3:32" ht="15.75" customHeight="1" x14ac:dyDescent="0.25">
      <c r="C819" s="64"/>
      <c r="F819" s="45"/>
      <c r="G819" s="45"/>
      <c r="J819" s="64"/>
      <c r="O819" s="45"/>
      <c r="P819" s="45"/>
      <c r="Q819" s="45"/>
      <c r="R819" s="45"/>
      <c r="AA819" s="44"/>
      <c r="AB819" s="65"/>
      <c r="AC819" s="65"/>
      <c r="AD819" s="45"/>
      <c r="AE819" s="66"/>
      <c r="AF819" s="36"/>
    </row>
    <row r="820" spans="3:32" ht="15.75" customHeight="1" x14ac:dyDescent="0.25">
      <c r="C820" s="64"/>
      <c r="F820" s="45"/>
      <c r="G820" s="45"/>
      <c r="J820" s="64"/>
      <c r="O820" s="45"/>
      <c r="P820" s="45"/>
      <c r="Q820" s="45"/>
      <c r="R820" s="45"/>
      <c r="AA820" s="44"/>
      <c r="AB820" s="65"/>
      <c r="AC820" s="65"/>
      <c r="AD820" s="45"/>
      <c r="AE820" s="66"/>
      <c r="AF820" s="36"/>
    </row>
    <row r="821" spans="3:32" ht="15.75" customHeight="1" x14ac:dyDescent="0.25">
      <c r="C821" s="64"/>
      <c r="F821" s="45"/>
      <c r="G821" s="45"/>
      <c r="J821" s="64"/>
      <c r="O821" s="45"/>
      <c r="P821" s="45"/>
      <c r="Q821" s="45"/>
      <c r="R821" s="45"/>
      <c r="AA821" s="44"/>
      <c r="AB821" s="65"/>
      <c r="AC821" s="65"/>
      <c r="AD821" s="45"/>
      <c r="AE821" s="66"/>
      <c r="AF821" s="36"/>
    </row>
    <row r="822" spans="3:32" ht="15.75" customHeight="1" x14ac:dyDescent="0.25">
      <c r="C822" s="64"/>
      <c r="F822" s="45"/>
      <c r="G822" s="45"/>
      <c r="J822" s="64"/>
      <c r="O822" s="45"/>
      <c r="P822" s="45"/>
      <c r="Q822" s="45"/>
      <c r="R822" s="45"/>
      <c r="AA822" s="44"/>
      <c r="AB822" s="65"/>
      <c r="AC822" s="65"/>
      <c r="AD822" s="45"/>
      <c r="AE822" s="66"/>
      <c r="AF822" s="36"/>
    </row>
    <row r="823" spans="3:32" ht="15.75" customHeight="1" x14ac:dyDescent="0.25">
      <c r="C823" s="64"/>
      <c r="F823" s="45"/>
      <c r="G823" s="45"/>
      <c r="J823" s="64"/>
      <c r="O823" s="45"/>
      <c r="P823" s="45"/>
      <c r="Q823" s="45"/>
      <c r="R823" s="45"/>
      <c r="AA823" s="44"/>
      <c r="AB823" s="65"/>
      <c r="AC823" s="65"/>
      <c r="AD823" s="45"/>
      <c r="AE823" s="66"/>
      <c r="AF823" s="36"/>
    </row>
    <row r="824" spans="3:32" ht="15.75" customHeight="1" x14ac:dyDescent="0.25">
      <c r="C824" s="64"/>
      <c r="F824" s="45"/>
      <c r="G824" s="45"/>
      <c r="J824" s="64"/>
      <c r="O824" s="45"/>
      <c r="P824" s="45"/>
      <c r="Q824" s="45"/>
      <c r="R824" s="45"/>
      <c r="AA824" s="44"/>
      <c r="AB824" s="65"/>
      <c r="AC824" s="65"/>
      <c r="AD824" s="45"/>
      <c r="AE824" s="66"/>
      <c r="AF824" s="36"/>
    </row>
    <row r="825" spans="3:32" ht="15.75" customHeight="1" x14ac:dyDescent="0.25">
      <c r="C825" s="64"/>
      <c r="F825" s="45"/>
      <c r="G825" s="45"/>
      <c r="J825" s="64"/>
      <c r="O825" s="45"/>
      <c r="P825" s="45"/>
      <c r="Q825" s="45"/>
      <c r="R825" s="45"/>
      <c r="AA825" s="44"/>
      <c r="AB825" s="65"/>
      <c r="AC825" s="65"/>
      <c r="AD825" s="45"/>
      <c r="AE825" s="66"/>
      <c r="AF825" s="36"/>
    </row>
    <row r="826" spans="3:32" ht="15.75" customHeight="1" x14ac:dyDescent="0.25">
      <c r="C826" s="64"/>
      <c r="F826" s="45"/>
      <c r="G826" s="45"/>
      <c r="J826" s="64"/>
      <c r="O826" s="45"/>
      <c r="P826" s="45"/>
      <c r="Q826" s="45"/>
      <c r="R826" s="45"/>
      <c r="AA826" s="44"/>
      <c r="AB826" s="65"/>
      <c r="AC826" s="65"/>
      <c r="AD826" s="45"/>
      <c r="AE826" s="66"/>
      <c r="AF826" s="36"/>
    </row>
    <row r="827" spans="3:32" ht="15.75" customHeight="1" x14ac:dyDescent="0.25">
      <c r="C827" s="64"/>
      <c r="F827" s="45"/>
      <c r="G827" s="45"/>
      <c r="J827" s="64"/>
      <c r="O827" s="45"/>
      <c r="P827" s="45"/>
      <c r="Q827" s="45"/>
      <c r="R827" s="45"/>
      <c r="AA827" s="44"/>
      <c r="AB827" s="65"/>
      <c r="AC827" s="65"/>
      <c r="AD827" s="45"/>
      <c r="AE827" s="66"/>
      <c r="AF827" s="36"/>
    </row>
    <row r="828" spans="3:32" ht="15.75" customHeight="1" x14ac:dyDescent="0.25">
      <c r="C828" s="64"/>
      <c r="F828" s="45"/>
      <c r="G828" s="45"/>
      <c r="J828" s="64"/>
      <c r="O828" s="45"/>
      <c r="P828" s="45"/>
      <c r="Q828" s="45"/>
      <c r="R828" s="45"/>
      <c r="AA828" s="44"/>
      <c r="AB828" s="65"/>
      <c r="AC828" s="65"/>
      <c r="AD828" s="45"/>
      <c r="AE828" s="66"/>
      <c r="AF828" s="36"/>
    </row>
    <row r="829" spans="3:32" ht="15.75" customHeight="1" x14ac:dyDescent="0.25">
      <c r="C829" s="64"/>
      <c r="F829" s="45"/>
      <c r="G829" s="45"/>
      <c r="J829" s="64"/>
      <c r="O829" s="45"/>
      <c r="P829" s="45"/>
      <c r="Q829" s="45"/>
      <c r="R829" s="45"/>
      <c r="AA829" s="44"/>
      <c r="AB829" s="65"/>
      <c r="AC829" s="65"/>
      <c r="AD829" s="45"/>
      <c r="AE829" s="66"/>
      <c r="AF829" s="36"/>
    </row>
    <row r="830" spans="3:32" ht="15.75" customHeight="1" x14ac:dyDescent="0.25">
      <c r="C830" s="64"/>
      <c r="F830" s="45"/>
      <c r="G830" s="45"/>
      <c r="J830" s="64"/>
      <c r="O830" s="45"/>
      <c r="P830" s="45"/>
      <c r="Q830" s="45"/>
      <c r="R830" s="45"/>
      <c r="AA830" s="44"/>
      <c r="AB830" s="65"/>
      <c r="AC830" s="65"/>
      <c r="AD830" s="45"/>
      <c r="AE830" s="66"/>
      <c r="AF830" s="36"/>
    </row>
    <row r="831" spans="3:32" ht="15.75" customHeight="1" x14ac:dyDescent="0.25">
      <c r="C831" s="64"/>
      <c r="F831" s="45"/>
      <c r="G831" s="45"/>
      <c r="J831" s="64"/>
      <c r="O831" s="45"/>
      <c r="P831" s="45"/>
      <c r="Q831" s="45"/>
      <c r="R831" s="45"/>
      <c r="AA831" s="44"/>
      <c r="AB831" s="65"/>
      <c r="AC831" s="65"/>
      <c r="AD831" s="45"/>
      <c r="AE831" s="66"/>
      <c r="AF831" s="36"/>
    </row>
    <row r="832" spans="3:32" ht="15.75" customHeight="1" x14ac:dyDescent="0.25">
      <c r="C832" s="64"/>
      <c r="F832" s="45"/>
      <c r="G832" s="45"/>
      <c r="J832" s="64"/>
      <c r="O832" s="45"/>
      <c r="P832" s="45"/>
      <c r="Q832" s="45"/>
      <c r="R832" s="45"/>
      <c r="AA832" s="44"/>
      <c r="AB832" s="65"/>
      <c r="AC832" s="65"/>
      <c r="AD832" s="45"/>
      <c r="AE832" s="66"/>
      <c r="AF832" s="36"/>
    </row>
    <row r="833" spans="3:32" ht="15.75" customHeight="1" x14ac:dyDescent="0.25">
      <c r="C833" s="64"/>
      <c r="F833" s="45"/>
      <c r="G833" s="45"/>
      <c r="J833" s="64"/>
      <c r="O833" s="45"/>
      <c r="P833" s="45"/>
      <c r="Q833" s="45"/>
      <c r="R833" s="45"/>
      <c r="AA833" s="44"/>
      <c r="AB833" s="65"/>
      <c r="AC833" s="65"/>
      <c r="AD833" s="45"/>
      <c r="AE833" s="66"/>
      <c r="AF833" s="36"/>
    </row>
    <row r="834" spans="3:32" ht="15.75" customHeight="1" x14ac:dyDescent="0.25">
      <c r="C834" s="64"/>
      <c r="F834" s="45"/>
      <c r="G834" s="45"/>
      <c r="J834" s="64"/>
      <c r="O834" s="45"/>
      <c r="P834" s="45"/>
      <c r="Q834" s="45"/>
      <c r="R834" s="45"/>
      <c r="AA834" s="44"/>
      <c r="AB834" s="65"/>
      <c r="AC834" s="65"/>
      <c r="AD834" s="45"/>
      <c r="AE834" s="66"/>
      <c r="AF834" s="36"/>
    </row>
    <row r="835" spans="3:32" ht="15.75" customHeight="1" x14ac:dyDescent="0.25">
      <c r="C835" s="64"/>
      <c r="F835" s="45"/>
      <c r="G835" s="45"/>
      <c r="J835" s="64"/>
      <c r="O835" s="45"/>
      <c r="P835" s="45"/>
      <c r="Q835" s="45"/>
      <c r="R835" s="45"/>
      <c r="AA835" s="44"/>
      <c r="AB835" s="65"/>
      <c r="AC835" s="65"/>
      <c r="AD835" s="45"/>
      <c r="AE835" s="66"/>
      <c r="AF835" s="36"/>
    </row>
    <row r="836" spans="3:32" ht="15.75" customHeight="1" x14ac:dyDescent="0.25">
      <c r="C836" s="64"/>
      <c r="F836" s="45"/>
      <c r="G836" s="45"/>
      <c r="J836" s="64"/>
      <c r="O836" s="45"/>
      <c r="P836" s="45"/>
      <c r="Q836" s="45"/>
      <c r="R836" s="45"/>
      <c r="AA836" s="44"/>
      <c r="AB836" s="65"/>
      <c r="AC836" s="65"/>
      <c r="AD836" s="45"/>
      <c r="AE836" s="66"/>
      <c r="AF836" s="36"/>
    </row>
    <row r="837" spans="3:32" ht="15.75" customHeight="1" x14ac:dyDescent="0.25">
      <c r="C837" s="64"/>
      <c r="F837" s="45"/>
      <c r="G837" s="45"/>
      <c r="J837" s="64"/>
      <c r="O837" s="45"/>
      <c r="P837" s="45"/>
      <c r="Q837" s="45"/>
      <c r="R837" s="45"/>
      <c r="AA837" s="44"/>
      <c r="AB837" s="65"/>
      <c r="AC837" s="65"/>
      <c r="AD837" s="45"/>
      <c r="AE837" s="66"/>
      <c r="AF837" s="36"/>
    </row>
    <row r="838" spans="3:32" ht="15.75" customHeight="1" x14ac:dyDescent="0.25">
      <c r="C838" s="64"/>
      <c r="F838" s="45"/>
      <c r="G838" s="45"/>
      <c r="J838" s="64"/>
      <c r="O838" s="45"/>
      <c r="P838" s="45"/>
      <c r="Q838" s="45"/>
      <c r="R838" s="45"/>
      <c r="AA838" s="44"/>
      <c r="AB838" s="65"/>
      <c r="AC838" s="65"/>
      <c r="AD838" s="45"/>
      <c r="AE838" s="66"/>
      <c r="AF838" s="36"/>
    </row>
    <row r="839" spans="3:32" ht="15.75" customHeight="1" x14ac:dyDescent="0.25">
      <c r="C839" s="64"/>
      <c r="F839" s="45"/>
      <c r="G839" s="45"/>
      <c r="J839" s="64"/>
      <c r="O839" s="45"/>
      <c r="P839" s="45"/>
      <c r="Q839" s="45"/>
      <c r="R839" s="45"/>
      <c r="AA839" s="44"/>
      <c r="AB839" s="65"/>
      <c r="AC839" s="65"/>
      <c r="AD839" s="45"/>
      <c r="AE839" s="66"/>
      <c r="AF839" s="36"/>
    </row>
    <row r="840" spans="3:32" ht="15.75" customHeight="1" x14ac:dyDescent="0.25">
      <c r="C840" s="64"/>
      <c r="F840" s="45"/>
      <c r="G840" s="45"/>
      <c r="J840" s="64"/>
      <c r="O840" s="45"/>
      <c r="P840" s="45"/>
      <c r="Q840" s="45"/>
      <c r="R840" s="45"/>
      <c r="AA840" s="44"/>
      <c r="AB840" s="65"/>
      <c r="AC840" s="65"/>
      <c r="AD840" s="45"/>
      <c r="AE840" s="66"/>
      <c r="AF840" s="36"/>
    </row>
    <row r="841" spans="3:32" ht="15.75" customHeight="1" x14ac:dyDescent="0.25">
      <c r="C841" s="64"/>
      <c r="F841" s="45"/>
      <c r="G841" s="45"/>
      <c r="J841" s="64"/>
      <c r="O841" s="45"/>
      <c r="P841" s="45"/>
      <c r="Q841" s="45"/>
      <c r="R841" s="45"/>
      <c r="AA841" s="44"/>
      <c r="AB841" s="65"/>
      <c r="AC841" s="65"/>
      <c r="AD841" s="45"/>
      <c r="AE841" s="66"/>
      <c r="AF841" s="36"/>
    </row>
    <row r="842" spans="3:32" ht="15.75" customHeight="1" x14ac:dyDescent="0.25">
      <c r="C842" s="64"/>
      <c r="F842" s="45"/>
      <c r="G842" s="45"/>
      <c r="J842" s="64"/>
      <c r="O842" s="45"/>
      <c r="P842" s="45"/>
      <c r="Q842" s="45"/>
      <c r="R842" s="45"/>
      <c r="AA842" s="44"/>
      <c r="AB842" s="65"/>
      <c r="AC842" s="65"/>
      <c r="AD842" s="45"/>
      <c r="AE842" s="66"/>
      <c r="AF842" s="36"/>
    </row>
    <row r="843" spans="3:32" ht="15.75" customHeight="1" x14ac:dyDescent="0.25">
      <c r="C843" s="64"/>
      <c r="F843" s="45"/>
      <c r="G843" s="45"/>
      <c r="J843" s="64"/>
      <c r="O843" s="45"/>
      <c r="P843" s="45"/>
      <c r="Q843" s="45"/>
      <c r="R843" s="45"/>
      <c r="AA843" s="44"/>
      <c r="AB843" s="65"/>
      <c r="AC843" s="65"/>
      <c r="AD843" s="45"/>
      <c r="AE843" s="66"/>
      <c r="AF843" s="36"/>
    </row>
    <row r="844" spans="3:32" ht="15.75" customHeight="1" x14ac:dyDescent="0.25">
      <c r="C844" s="64"/>
      <c r="F844" s="45"/>
      <c r="G844" s="45"/>
      <c r="J844" s="64"/>
      <c r="O844" s="45"/>
      <c r="P844" s="45"/>
      <c r="Q844" s="45"/>
      <c r="R844" s="45"/>
      <c r="AA844" s="44"/>
      <c r="AB844" s="65"/>
      <c r="AC844" s="65"/>
      <c r="AD844" s="45"/>
      <c r="AE844" s="66"/>
      <c r="AF844" s="36"/>
    </row>
    <row r="845" spans="3:32" ht="15.75" customHeight="1" x14ac:dyDescent="0.25">
      <c r="C845" s="64"/>
      <c r="F845" s="45"/>
      <c r="G845" s="45"/>
      <c r="J845" s="64"/>
      <c r="O845" s="45"/>
      <c r="P845" s="45"/>
      <c r="Q845" s="45"/>
      <c r="R845" s="45"/>
      <c r="AA845" s="44"/>
      <c r="AB845" s="65"/>
      <c r="AC845" s="65"/>
      <c r="AD845" s="45"/>
      <c r="AE845" s="66"/>
      <c r="AF845" s="36"/>
    </row>
    <row r="846" spans="3:32" ht="15.75" customHeight="1" x14ac:dyDescent="0.25">
      <c r="C846" s="64"/>
      <c r="F846" s="45"/>
      <c r="G846" s="45"/>
      <c r="J846" s="64"/>
      <c r="O846" s="45"/>
      <c r="P846" s="45"/>
      <c r="Q846" s="45"/>
      <c r="R846" s="45"/>
      <c r="AA846" s="44"/>
      <c r="AB846" s="65"/>
      <c r="AC846" s="65"/>
      <c r="AD846" s="45"/>
      <c r="AE846" s="66"/>
      <c r="AF846" s="36"/>
    </row>
    <row r="847" spans="3:32" ht="15.75" customHeight="1" x14ac:dyDescent="0.25">
      <c r="C847" s="64"/>
      <c r="F847" s="45"/>
      <c r="G847" s="45"/>
      <c r="J847" s="64"/>
      <c r="O847" s="45"/>
      <c r="P847" s="45"/>
      <c r="Q847" s="45"/>
      <c r="R847" s="45"/>
      <c r="AA847" s="44"/>
      <c r="AB847" s="65"/>
      <c r="AC847" s="65"/>
      <c r="AD847" s="45"/>
      <c r="AE847" s="66"/>
      <c r="AF847" s="36"/>
    </row>
    <row r="848" spans="3:32" ht="15.75" customHeight="1" x14ac:dyDescent="0.25">
      <c r="C848" s="64"/>
      <c r="F848" s="45"/>
      <c r="G848" s="45"/>
      <c r="J848" s="64"/>
      <c r="O848" s="45"/>
      <c r="P848" s="45"/>
      <c r="Q848" s="45"/>
      <c r="R848" s="45"/>
      <c r="AA848" s="44"/>
      <c r="AB848" s="65"/>
      <c r="AC848" s="65"/>
      <c r="AD848" s="45"/>
      <c r="AE848" s="66"/>
      <c r="AF848" s="36"/>
    </row>
    <row r="849" spans="3:32" ht="15.75" customHeight="1" x14ac:dyDescent="0.25">
      <c r="C849" s="64"/>
      <c r="F849" s="45"/>
      <c r="G849" s="45"/>
      <c r="J849" s="64"/>
      <c r="O849" s="45"/>
      <c r="P849" s="45"/>
      <c r="Q849" s="45"/>
      <c r="R849" s="45"/>
      <c r="AA849" s="44"/>
      <c r="AB849" s="65"/>
      <c r="AC849" s="65"/>
      <c r="AD849" s="45"/>
      <c r="AE849" s="66"/>
      <c r="AF849" s="36"/>
    </row>
    <row r="850" spans="3:32" ht="15.75" customHeight="1" x14ac:dyDescent="0.25">
      <c r="C850" s="64"/>
      <c r="F850" s="45"/>
      <c r="G850" s="45"/>
      <c r="J850" s="64"/>
      <c r="O850" s="45"/>
      <c r="P850" s="45"/>
      <c r="Q850" s="45"/>
      <c r="R850" s="45"/>
      <c r="AA850" s="44"/>
      <c r="AB850" s="65"/>
      <c r="AC850" s="65"/>
      <c r="AD850" s="45"/>
      <c r="AE850" s="66"/>
      <c r="AF850" s="36"/>
    </row>
    <row r="851" spans="3:32" ht="15.75" customHeight="1" x14ac:dyDescent="0.25">
      <c r="C851" s="64"/>
      <c r="F851" s="45"/>
      <c r="G851" s="45"/>
      <c r="J851" s="64"/>
      <c r="O851" s="45"/>
      <c r="P851" s="45"/>
      <c r="Q851" s="45"/>
      <c r="R851" s="45"/>
      <c r="AA851" s="44"/>
      <c r="AB851" s="65"/>
      <c r="AC851" s="65"/>
      <c r="AD851" s="45"/>
      <c r="AE851" s="66"/>
      <c r="AF851" s="36"/>
    </row>
    <row r="852" spans="3:32" ht="15.75" customHeight="1" x14ac:dyDescent="0.25">
      <c r="C852" s="64"/>
      <c r="F852" s="45"/>
      <c r="G852" s="45"/>
      <c r="J852" s="64"/>
      <c r="O852" s="45"/>
      <c r="P852" s="45"/>
      <c r="Q852" s="45"/>
      <c r="R852" s="45"/>
      <c r="AA852" s="44"/>
      <c r="AB852" s="65"/>
      <c r="AC852" s="65"/>
      <c r="AD852" s="45"/>
      <c r="AE852" s="66"/>
      <c r="AF852" s="36"/>
    </row>
    <row r="853" spans="3:32" ht="15.75" customHeight="1" x14ac:dyDescent="0.25">
      <c r="C853" s="64"/>
      <c r="F853" s="45"/>
      <c r="G853" s="45"/>
      <c r="J853" s="64"/>
      <c r="O853" s="45"/>
      <c r="P853" s="45"/>
      <c r="Q853" s="45"/>
      <c r="R853" s="45"/>
      <c r="AA853" s="44"/>
      <c r="AB853" s="65"/>
      <c r="AC853" s="65"/>
      <c r="AD853" s="45"/>
      <c r="AE853" s="66"/>
      <c r="AF853" s="36"/>
    </row>
    <row r="854" spans="3:32" ht="15.75" customHeight="1" x14ac:dyDescent="0.25">
      <c r="C854" s="64"/>
      <c r="F854" s="45"/>
      <c r="G854" s="45"/>
      <c r="J854" s="64"/>
      <c r="O854" s="45"/>
      <c r="P854" s="45"/>
      <c r="Q854" s="45"/>
      <c r="R854" s="45"/>
      <c r="AA854" s="44"/>
      <c r="AB854" s="65"/>
      <c r="AC854" s="65"/>
      <c r="AD854" s="45"/>
      <c r="AE854" s="66"/>
      <c r="AF854" s="36"/>
    </row>
    <row r="855" spans="3:32" ht="15.75" customHeight="1" x14ac:dyDescent="0.25">
      <c r="C855" s="64"/>
      <c r="F855" s="45"/>
      <c r="G855" s="45"/>
      <c r="J855" s="64"/>
      <c r="O855" s="45"/>
      <c r="P855" s="45"/>
      <c r="Q855" s="45"/>
      <c r="R855" s="45"/>
      <c r="AA855" s="44"/>
      <c r="AB855" s="65"/>
      <c r="AC855" s="65"/>
      <c r="AD855" s="45"/>
      <c r="AE855" s="66"/>
      <c r="AF855" s="36"/>
    </row>
    <row r="856" spans="3:32" ht="15.75" customHeight="1" x14ac:dyDescent="0.25">
      <c r="C856" s="64"/>
      <c r="F856" s="45"/>
      <c r="G856" s="45"/>
      <c r="J856" s="64"/>
      <c r="O856" s="45"/>
      <c r="P856" s="45"/>
      <c r="Q856" s="45"/>
      <c r="R856" s="45"/>
      <c r="AA856" s="44"/>
      <c r="AB856" s="65"/>
      <c r="AC856" s="65"/>
      <c r="AD856" s="45"/>
      <c r="AE856" s="66"/>
      <c r="AF856" s="36"/>
    </row>
    <row r="857" spans="3:32" ht="15.75" customHeight="1" x14ac:dyDescent="0.25">
      <c r="C857" s="64"/>
      <c r="F857" s="45"/>
      <c r="G857" s="45"/>
      <c r="J857" s="64"/>
      <c r="O857" s="45"/>
      <c r="P857" s="45"/>
      <c r="Q857" s="45"/>
      <c r="R857" s="45"/>
      <c r="AA857" s="44"/>
      <c r="AB857" s="65"/>
      <c r="AC857" s="65"/>
      <c r="AD857" s="45"/>
      <c r="AE857" s="66"/>
      <c r="AF857" s="36"/>
    </row>
    <row r="858" spans="3:32" ht="15.75" customHeight="1" x14ac:dyDescent="0.25">
      <c r="C858" s="64"/>
      <c r="F858" s="45"/>
      <c r="G858" s="45"/>
      <c r="J858" s="64"/>
      <c r="O858" s="45"/>
      <c r="P858" s="45"/>
      <c r="Q858" s="45"/>
      <c r="R858" s="45"/>
      <c r="AA858" s="44"/>
      <c r="AB858" s="65"/>
      <c r="AC858" s="65"/>
      <c r="AD858" s="45"/>
      <c r="AE858" s="66"/>
      <c r="AF858" s="36"/>
    </row>
    <row r="859" spans="3:32" ht="15.75" customHeight="1" x14ac:dyDescent="0.25">
      <c r="C859" s="64"/>
      <c r="F859" s="45"/>
      <c r="G859" s="45"/>
      <c r="J859" s="64"/>
      <c r="O859" s="45"/>
      <c r="P859" s="45"/>
      <c r="Q859" s="45"/>
      <c r="R859" s="45"/>
      <c r="AA859" s="44"/>
      <c r="AB859" s="65"/>
      <c r="AC859" s="65"/>
      <c r="AD859" s="45"/>
      <c r="AE859" s="66"/>
      <c r="AF859" s="36"/>
    </row>
    <row r="860" spans="3:32" ht="15.75" customHeight="1" x14ac:dyDescent="0.25">
      <c r="C860" s="64"/>
      <c r="F860" s="45"/>
      <c r="G860" s="45"/>
      <c r="J860" s="64"/>
      <c r="O860" s="45"/>
      <c r="P860" s="45"/>
      <c r="Q860" s="45"/>
      <c r="R860" s="45"/>
      <c r="AA860" s="44"/>
      <c r="AB860" s="65"/>
      <c r="AC860" s="65"/>
      <c r="AD860" s="45"/>
      <c r="AE860" s="66"/>
      <c r="AF860" s="36"/>
    </row>
    <row r="861" spans="3:32" ht="15.75" customHeight="1" x14ac:dyDescent="0.25">
      <c r="C861" s="64"/>
      <c r="F861" s="45"/>
      <c r="G861" s="45"/>
      <c r="J861" s="64"/>
      <c r="O861" s="45"/>
      <c r="P861" s="45"/>
      <c r="Q861" s="45"/>
      <c r="R861" s="45"/>
      <c r="AA861" s="44"/>
      <c r="AB861" s="65"/>
      <c r="AC861" s="65"/>
      <c r="AD861" s="45"/>
      <c r="AE861" s="66"/>
      <c r="AF861" s="36"/>
    </row>
    <row r="862" spans="3:32" ht="15.75" customHeight="1" x14ac:dyDescent="0.25">
      <c r="C862" s="64"/>
      <c r="F862" s="45"/>
      <c r="G862" s="45"/>
      <c r="J862" s="64"/>
      <c r="O862" s="45"/>
      <c r="P862" s="45"/>
      <c r="Q862" s="45"/>
      <c r="R862" s="45"/>
      <c r="AA862" s="44"/>
      <c r="AB862" s="65"/>
      <c r="AC862" s="65"/>
      <c r="AD862" s="45"/>
      <c r="AE862" s="66"/>
      <c r="AF862" s="36"/>
    </row>
    <row r="863" spans="3:32" ht="15.75" customHeight="1" x14ac:dyDescent="0.25">
      <c r="C863" s="64"/>
      <c r="F863" s="45"/>
      <c r="G863" s="45"/>
      <c r="J863" s="64"/>
      <c r="O863" s="45"/>
      <c r="P863" s="45"/>
      <c r="Q863" s="45"/>
      <c r="R863" s="45"/>
      <c r="AA863" s="44"/>
      <c r="AB863" s="65"/>
      <c r="AC863" s="65"/>
      <c r="AD863" s="45"/>
      <c r="AE863" s="66"/>
      <c r="AF863" s="36"/>
    </row>
    <row r="864" spans="3:32" ht="15.75" customHeight="1" x14ac:dyDescent="0.25">
      <c r="C864" s="64"/>
      <c r="F864" s="45"/>
      <c r="G864" s="45"/>
      <c r="J864" s="64"/>
      <c r="O864" s="45"/>
      <c r="P864" s="45"/>
      <c r="Q864" s="45"/>
      <c r="R864" s="45"/>
      <c r="AA864" s="44"/>
      <c r="AB864" s="65"/>
      <c r="AC864" s="65"/>
      <c r="AD864" s="45"/>
      <c r="AE864" s="66"/>
      <c r="AF864" s="36"/>
    </row>
    <row r="865" spans="3:32" ht="15.75" customHeight="1" x14ac:dyDescent="0.25">
      <c r="C865" s="64"/>
      <c r="F865" s="45"/>
      <c r="G865" s="45"/>
      <c r="J865" s="64"/>
      <c r="O865" s="45"/>
      <c r="P865" s="45"/>
      <c r="Q865" s="45"/>
      <c r="R865" s="45"/>
      <c r="AA865" s="44"/>
      <c r="AB865" s="65"/>
      <c r="AC865" s="65"/>
      <c r="AD865" s="45"/>
      <c r="AE865" s="66"/>
      <c r="AF865" s="36"/>
    </row>
    <row r="866" spans="3:32" ht="15.75" customHeight="1" x14ac:dyDescent="0.25">
      <c r="C866" s="64"/>
      <c r="F866" s="45"/>
      <c r="G866" s="45"/>
      <c r="J866" s="64"/>
      <c r="O866" s="45"/>
      <c r="P866" s="45"/>
      <c r="Q866" s="45"/>
      <c r="R866" s="45"/>
      <c r="AA866" s="44"/>
      <c r="AB866" s="65"/>
      <c r="AC866" s="65"/>
      <c r="AD866" s="45"/>
      <c r="AE866" s="66"/>
      <c r="AF866" s="36"/>
    </row>
    <row r="867" spans="3:32" ht="15.75" customHeight="1" x14ac:dyDescent="0.25">
      <c r="C867" s="64"/>
      <c r="F867" s="45"/>
      <c r="G867" s="45"/>
      <c r="J867" s="64"/>
      <c r="O867" s="45"/>
      <c r="P867" s="45"/>
      <c r="Q867" s="45"/>
      <c r="R867" s="45"/>
      <c r="AA867" s="44"/>
      <c r="AB867" s="65"/>
      <c r="AC867" s="65"/>
      <c r="AD867" s="45"/>
      <c r="AE867" s="66"/>
      <c r="AF867" s="36"/>
    </row>
    <row r="868" spans="3:32" ht="15.75" customHeight="1" x14ac:dyDescent="0.25">
      <c r="C868" s="64"/>
      <c r="F868" s="45"/>
      <c r="G868" s="45"/>
      <c r="J868" s="64"/>
      <c r="O868" s="45"/>
      <c r="P868" s="45"/>
      <c r="Q868" s="45"/>
      <c r="R868" s="45"/>
      <c r="AA868" s="44"/>
      <c r="AB868" s="65"/>
      <c r="AC868" s="65"/>
      <c r="AD868" s="45"/>
      <c r="AE868" s="66"/>
      <c r="AF868" s="36"/>
    </row>
    <row r="869" spans="3:32" ht="15.75" customHeight="1" x14ac:dyDescent="0.25">
      <c r="C869" s="64"/>
      <c r="F869" s="45"/>
      <c r="G869" s="45"/>
      <c r="J869" s="64"/>
      <c r="O869" s="45"/>
      <c r="P869" s="45"/>
      <c r="Q869" s="45"/>
      <c r="R869" s="45"/>
      <c r="AA869" s="44"/>
      <c r="AB869" s="65"/>
      <c r="AC869" s="65"/>
      <c r="AD869" s="45"/>
      <c r="AE869" s="66"/>
      <c r="AF869" s="36"/>
    </row>
    <row r="870" spans="3:32" ht="15.75" customHeight="1" x14ac:dyDescent="0.25">
      <c r="C870" s="64"/>
      <c r="F870" s="45"/>
      <c r="G870" s="45"/>
      <c r="J870" s="64"/>
      <c r="O870" s="45"/>
      <c r="P870" s="45"/>
      <c r="Q870" s="45"/>
      <c r="R870" s="45"/>
      <c r="AA870" s="44"/>
      <c r="AB870" s="65"/>
      <c r="AC870" s="65"/>
      <c r="AD870" s="45"/>
      <c r="AE870" s="66"/>
      <c r="AF870" s="36"/>
    </row>
    <row r="871" spans="3:32" ht="15.75" customHeight="1" x14ac:dyDescent="0.25">
      <c r="C871" s="64"/>
      <c r="F871" s="45"/>
      <c r="G871" s="45"/>
      <c r="J871" s="64"/>
      <c r="O871" s="45"/>
      <c r="P871" s="45"/>
      <c r="Q871" s="45"/>
      <c r="R871" s="45"/>
      <c r="AA871" s="44"/>
      <c r="AB871" s="65"/>
      <c r="AC871" s="65"/>
      <c r="AD871" s="45"/>
      <c r="AE871" s="66"/>
      <c r="AF871" s="36"/>
    </row>
    <row r="872" spans="3:32" ht="15.75" customHeight="1" x14ac:dyDescent="0.25">
      <c r="C872" s="64"/>
      <c r="F872" s="45"/>
      <c r="G872" s="45"/>
      <c r="J872" s="64"/>
      <c r="O872" s="45"/>
      <c r="P872" s="45"/>
      <c r="Q872" s="45"/>
      <c r="R872" s="45"/>
      <c r="AA872" s="44"/>
      <c r="AB872" s="65"/>
      <c r="AC872" s="65"/>
      <c r="AD872" s="45"/>
      <c r="AE872" s="66"/>
      <c r="AF872" s="36"/>
    </row>
    <row r="873" spans="3:32" ht="15.75" customHeight="1" x14ac:dyDescent="0.25">
      <c r="C873" s="64"/>
      <c r="F873" s="45"/>
      <c r="G873" s="45"/>
      <c r="J873" s="64"/>
      <c r="O873" s="45"/>
      <c r="P873" s="45"/>
      <c r="Q873" s="45"/>
      <c r="R873" s="45"/>
      <c r="AA873" s="44"/>
      <c r="AB873" s="65"/>
      <c r="AC873" s="65"/>
      <c r="AD873" s="45"/>
      <c r="AE873" s="66"/>
      <c r="AF873" s="36"/>
    </row>
    <row r="874" spans="3:32" ht="15.75" customHeight="1" x14ac:dyDescent="0.25">
      <c r="C874" s="64"/>
      <c r="F874" s="45"/>
      <c r="G874" s="45"/>
      <c r="J874" s="64"/>
      <c r="O874" s="45"/>
      <c r="P874" s="45"/>
      <c r="Q874" s="45"/>
      <c r="R874" s="45"/>
      <c r="AA874" s="44"/>
      <c r="AB874" s="65"/>
      <c r="AC874" s="65"/>
      <c r="AD874" s="45"/>
      <c r="AE874" s="66"/>
      <c r="AF874" s="36"/>
    </row>
    <row r="875" spans="3:32" ht="15.75" customHeight="1" x14ac:dyDescent="0.25">
      <c r="C875" s="64"/>
      <c r="F875" s="45"/>
      <c r="G875" s="45"/>
      <c r="J875" s="64"/>
      <c r="O875" s="45"/>
      <c r="P875" s="45"/>
      <c r="Q875" s="45"/>
      <c r="R875" s="45"/>
      <c r="AA875" s="44"/>
      <c r="AB875" s="65"/>
      <c r="AC875" s="65"/>
      <c r="AD875" s="45"/>
      <c r="AE875" s="66"/>
      <c r="AF875" s="36"/>
    </row>
    <row r="876" spans="3:32" ht="15.75" customHeight="1" x14ac:dyDescent="0.25">
      <c r="C876" s="64"/>
      <c r="F876" s="45"/>
      <c r="G876" s="45"/>
      <c r="J876" s="64"/>
      <c r="O876" s="45"/>
      <c r="P876" s="45"/>
      <c r="Q876" s="45"/>
      <c r="R876" s="45"/>
      <c r="AA876" s="44"/>
      <c r="AB876" s="65"/>
      <c r="AC876" s="65"/>
      <c r="AD876" s="45"/>
      <c r="AE876" s="66"/>
      <c r="AF876" s="36"/>
    </row>
    <row r="877" spans="3:32" ht="15.75" customHeight="1" x14ac:dyDescent="0.25">
      <c r="C877" s="64"/>
      <c r="F877" s="45"/>
      <c r="G877" s="45"/>
      <c r="J877" s="64"/>
      <c r="O877" s="45"/>
      <c r="P877" s="45"/>
      <c r="Q877" s="45"/>
      <c r="R877" s="45"/>
      <c r="AA877" s="44"/>
      <c r="AB877" s="65"/>
      <c r="AC877" s="65"/>
      <c r="AD877" s="45"/>
      <c r="AE877" s="66"/>
      <c r="AF877" s="36"/>
    </row>
    <row r="878" spans="3:32" ht="15.75" customHeight="1" x14ac:dyDescent="0.25">
      <c r="C878" s="64"/>
      <c r="F878" s="45"/>
      <c r="G878" s="45"/>
      <c r="J878" s="64"/>
      <c r="O878" s="45"/>
      <c r="P878" s="45"/>
      <c r="Q878" s="45"/>
      <c r="R878" s="45"/>
      <c r="AA878" s="44"/>
      <c r="AB878" s="65"/>
      <c r="AC878" s="65"/>
      <c r="AD878" s="45"/>
      <c r="AE878" s="66"/>
      <c r="AF878" s="36"/>
    </row>
    <row r="879" spans="3:32" ht="15.75" customHeight="1" x14ac:dyDescent="0.25">
      <c r="C879" s="64"/>
      <c r="F879" s="45"/>
      <c r="G879" s="45"/>
      <c r="J879" s="64"/>
      <c r="O879" s="45"/>
      <c r="P879" s="45"/>
      <c r="Q879" s="45"/>
      <c r="R879" s="45"/>
      <c r="AA879" s="44"/>
      <c r="AB879" s="65"/>
      <c r="AC879" s="65"/>
      <c r="AD879" s="45"/>
      <c r="AE879" s="66"/>
      <c r="AF879" s="36"/>
    </row>
    <row r="880" spans="3:32" ht="15.75" customHeight="1" x14ac:dyDescent="0.25">
      <c r="C880" s="64"/>
      <c r="F880" s="45"/>
      <c r="G880" s="45"/>
      <c r="J880" s="64"/>
      <c r="O880" s="45"/>
      <c r="P880" s="45"/>
      <c r="Q880" s="45"/>
      <c r="R880" s="45"/>
      <c r="AA880" s="44"/>
      <c r="AB880" s="65"/>
      <c r="AC880" s="65"/>
      <c r="AD880" s="45"/>
      <c r="AE880" s="66"/>
      <c r="AF880" s="36"/>
    </row>
    <row r="881" spans="3:32" ht="15.75" customHeight="1" x14ac:dyDescent="0.25">
      <c r="C881" s="64"/>
      <c r="F881" s="45"/>
      <c r="G881" s="45"/>
      <c r="J881" s="64"/>
      <c r="O881" s="45"/>
      <c r="P881" s="45"/>
      <c r="Q881" s="45"/>
      <c r="R881" s="45"/>
      <c r="AA881" s="44"/>
      <c r="AB881" s="65"/>
      <c r="AC881" s="65"/>
      <c r="AD881" s="45"/>
      <c r="AE881" s="66"/>
      <c r="AF881" s="36"/>
    </row>
    <row r="882" spans="3:32" ht="15.75" customHeight="1" x14ac:dyDescent="0.25">
      <c r="C882" s="64"/>
      <c r="F882" s="45"/>
      <c r="G882" s="45"/>
      <c r="J882" s="64"/>
      <c r="O882" s="45"/>
      <c r="P882" s="45"/>
      <c r="Q882" s="45"/>
      <c r="R882" s="45"/>
      <c r="AA882" s="44"/>
      <c r="AB882" s="65"/>
      <c r="AC882" s="65"/>
      <c r="AD882" s="45"/>
      <c r="AE882" s="66"/>
      <c r="AF882" s="36"/>
    </row>
    <row r="883" spans="3:32" ht="15.75" customHeight="1" x14ac:dyDescent="0.25">
      <c r="C883" s="64"/>
      <c r="F883" s="45"/>
      <c r="G883" s="45"/>
      <c r="J883" s="64"/>
      <c r="O883" s="45"/>
      <c r="P883" s="45"/>
      <c r="Q883" s="45"/>
      <c r="R883" s="45"/>
      <c r="AA883" s="44"/>
      <c r="AB883" s="65"/>
      <c r="AC883" s="65"/>
      <c r="AD883" s="45"/>
      <c r="AE883" s="66"/>
      <c r="AF883" s="36"/>
    </row>
    <row r="884" spans="3:32" ht="15.75" customHeight="1" x14ac:dyDescent="0.25">
      <c r="C884" s="64"/>
      <c r="F884" s="45"/>
      <c r="G884" s="45"/>
      <c r="J884" s="64"/>
      <c r="O884" s="45"/>
      <c r="P884" s="45"/>
      <c r="Q884" s="45"/>
      <c r="R884" s="45"/>
      <c r="AA884" s="44"/>
      <c r="AB884" s="65"/>
      <c r="AC884" s="65"/>
      <c r="AD884" s="45"/>
      <c r="AE884" s="66"/>
      <c r="AF884" s="36"/>
    </row>
    <row r="885" spans="3:32" ht="15.75" customHeight="1" x14ac:dyDescent="0.25">
      <c r="C885" s="64"/>
      <c r="F885" s="45"/>
      <c r="G885" s="45"/>
      <c r="J885" s="64"/>
      <c r="O885" s="45"/>
      <c r="P885" s="45"/>
      <c r="Q885" s="45"/>
      <c r="R885" s="45"/>
      <c r="AA885" s="44"/>
      <c r="AB885" s="65"/>
      <c r="AC885" s="65"/>
      <c r="AD885" s="45"/>
      <c r="AE885" s="66"/>
      <c r="AF885" s="36"/>
    </row>
    <row r="886" spans="3:32" ht="15.75" customHeight="1" x14ac:dyDescent="0.25">
      <c r="C886" s="64"/>
      <c r="F886" s="45"/>
      <c r="G886" s="45"/>
      <c r="J886" s="64"/>
      <c r="O886" s="45"/>
      <c r="P886" s="45"/>
      <c r="Q886" s="45"/>
      <c r="R886" s="45"/>
      <c r="AA886" s="44"/>
      <c r="AB886" s="65"/>
      <c r="AC886" s="65"/>
      <c r="AD886" s="45"/>
      <c r="AE886" s="66"/>
      <c r="AF886" s="36"/>
    </row>
    <row r="887" spans="3:32" ht="15.75" customHeight="1" x14ac:dyDescent="0.25">
      <c r="C887" s="64"/>
      <c r="F887" s="45"/>
      <c r="G887" s="45"/>
      <c r="J887" s="64"/>
      <c r="O887" s="45"/>
      <c r="P887" s="45"/>
      <c r="Q887" s="45"/>
      <c r="R887" s="45"/>
      <c r="AA887" s="44"/>
      <c r="AB887" s="65"/>
      <c r="AC887" s="65"/>
      <c r="AD887" s="45"/>
      <c r="AE887" s="66"/>
      <c r="AF887" s="36"/>
    </row>
    <row r="888" spans="3:32" ht="15.75" customHeight="1" x14ac:dyDescent="0.25">
      <c r="C888" s="64"/>
      <c r="F888" s="45"/>
      <c r="G888" s="45"/>
      <c r="J888" s="64"/>
      <c r="O888" s="45"/>
      <c r="P888" s="45"/>
      <c r="Q888" s="45"/>
      <c r="R888" s="45"/>
      <c r="AA888" s="44"/>
      <c r="AB888" s="65"/>
      <c r="AC888" s="65"/>
      <c r="AD888" s="45"/>
      <c r="AE888" s="66"/>
      <c r="AF888" s="36"/>
    </row>
    <row r="889" spans="3:32" ht="15.75" customHeight="1" x14ac:dyDescent="0.25">
      <c r="C889" s="64"/>
      <c r="F889" s="45"/>
      <c r="G889" s="45"/>
      <c r="J889" s="64"/>
      <c r="O889" s="45"/>
      <c r="P889" s="45"/>
      <c r="Q889" s="45"/>
      <c r="R889" s="45"/>
      <c r="AA889" s="44"/>
      <c r="AB889" s="65"/>
      <c r="AC889" s="65"/>
      <c r="AD889" s="45"/>
      <c r="AE889" s="66"/>
      <c r="AF889" s="36"/>
    </row>
    <row r="890" spans="3:32" ht="15.75" customHeight="1" x14ac:dyDescent="0.25">
      <c r="C890" s="64"/>
      <c r="F890" s="45"/>
      <c r="G890" s="45"/>
      <c r="J890" s="64"/>
      <c r="O890" s="45"/>
      <c r="P890" s="45"/>
      <c r="Q890" s="45"/>
      <c r="R890" s="45"/>
      <c r="AA890" s="44"/>
      <c r="AB890" s="65"/>
      <c r="AC890" s="65"/>
      <c r="AD890" s="45"/>
      <c r="AE890" s="66"/>
      <c r="AF890" s="36"/>
    </row>
    <row r="891" spans="3:32" ht="15.75" customHeight="1" x14ac:dyDescent="0.25">
      <c r="C891" s="64"/>
      <c r="F891" s="45"/>
      <c r="G891" s="45"/>
      <c r="J891" s="64"/>
      <c r="O891" s="45"/>
      <c r="P891" s="45"/>
      <c r="Q891" s="45"/>
      <c r="R891" s="45"/>
      <c r="AA891" s="44"/>
      <c r="AB891" s="65"/>
      <c r="AC891" s="65"/>
      <c r="AD891" s="45"/>
      <c r="AE891" s="66"/>
      <c r="AF891" s="36"/>
    </row>
    <row r="892" spans="3:32" ht="15.75" customHeight="1" x14ac:dyDescent="0.25">
      <c r="C892" s="64"/>
      <c r="F892" s="45"/>
      <c r="G892" s="45"/>
      <c r="J892" s="64"/>
      <c r="O892" s="45"/>
      <c r="P892" s="45"/>
      <c r="Q892" s="45"/>
      <c r="R892" s="45"/>
      <c r="AA892" s="44"/>
      <c r="AB892" s="65"/>
      <c r="AC892" s="65"/>
      <c r="AD892" s="45"/>
      <c r="AE892" s="66"/>
      <c r="AF892" s="36"/>
    </row>
    <row r="893" spans="3:32" ht="15.75" customHeight="1" x14ac:dyDescent="0.25">
      <c r="C893" s="64"/>
      <c r="F893" s="45"/>
      <c r="G893" s="45"/>
      <c r="J893" s="64"/>
      <c r="O893" s="45"/>
      <c r="P893" s="45"/>
      <c r="Q893" s="45"/>
      <c r="R893" s="45"/>
      <c r="AA893" s="44"/>
      <c r="AB893" s="65"/>
      <c r="AC893" s="65"/>
      <c r="AD893" s="45"/>
      <c r="AE893" s="66"/>
      <c r="AF893" s="36"/>
    </row>
    <row r="894" spans="3:32" ht="15.75" customHeight="1" x14ac:dyDescent="0.25">
      <c r="C894" s="64"/>
      <c r="F894" s="45"/>
      <c r="G894" s="45"/>
      <c r="J894" s="64"/>
      <c r="O894" s="45"/>
      <c r="P894" s="45"/>
      <c r="Q894" s="45"/>
      <c r="R894" s="45"/>
      <c r="AA894" s="44"/>
      <c r="AB894" s="65"/>
      <c r="AC894" s="65"/>
      <c r="AD894" s="45"/>
      <c r="AE894" s="66"/>
      <c r="AF894" s="36"/>
    </row>
    <row r="895" spans="3:32" ht="15.75" customHeight="1" x14ac:dyDescent="0.25">
      <c r="C895" s="64"/>
      <c r="F895" s="45"/>
      <c r="G895" s="45"/>
      <c r="J895" s="64"/>
      <c r="O895" s="45"/>
      <c r="P895" s="45"/>
      <c r="Q895" s="45"/>
      <c r="R895" s="45"/>
      <c r="AA895" s="44"/>
      <c r="AB895" s="65"/>
      <c r="AC895" s="65"/>
      <c r="AD895" s="45"/>
      <c r="AE895" s="66"/>
      <c r="AF895" s="36"/>
    </row>
    <row r="896" spans="3:32" ht="15.75" customHeight="1" x14ac:dyDescent="0.25">
      <c r="C896" s="64"/>
      <c r="F896" s="45"/>
      <c r="G896" s="45"/>
      <c r="J896" s="64"/>
      <c r="O896" s="45"/>
      <c r="P896" s="45"/>
      <c r="Q896" s="45"/>
      <c r="R896" s="45"/>
      <c r="AA896" s="44"/>
      <c r="AB896" s="65"/>
      <c r="AC896" s="65"/>
      <c r="AD896" s="45"/>
      <c r="AE896" s="66"/>
      <c r="AF896" s="36"/>
    </row>
    <row r="897" spans="3:32" ht="15.75" customHeight="1" x14ac:dyDescent="0.25">
      <c r="C897" s="64"/>
      <c r="F897" s="45"/>
      <c r="G897" s="45"/>
      <c r="J897" s="64"/>
      <c r="O897" s="45"/>
      <c r="P897" s="45"/>
      <c r="Q897" s="45"/>
      <c r="R897" s="45"/>
      <c r="AA897" s="44"/>
      <c r="AB897" s="65"/>
      <c r="AC897" s="65"/>
      <c r="AD897" s="45"/>
      <c r="AE897" s="66"/>
      <c r="AF897" s="36"/>
    </row>
    <row r="898" spans="3:32" ht="15.75" customHeight="1" x14ac:dyDescent="0.25">
      <c r="C898" s="64"/>
      <c r="F898" s="45"/>
      <c r="G898" s="45"/>
      <c r="J898" s="64"/>
      <c r="O898" s="45"/>
      <c r="P898" s="45"/>
      <c r="Q898" s="45"/>
      <c r="R898" s="45"/>
      <c r="AA898" s="44"/>
      <c r="AB898" s="65"/>
      <c r="AC898" s="65"/>
      <c r="AD898" s="45"/>
      <c r="AE898" s="66"/>
      <c r="AF898" s="36"/>
    </row>
    <row r="899" spans="3:32" ht="15.75" customHeight="1" x14ac:dyDescent="0.25">
      <c r="C899" s="64"/>
      <c r="F899" s="45"/>
      <c r="G899" s="45"/>
      <c r="J899" s="64"/>
      <c r="O899" s="45"/>
      <c r="P899" s="45"/>
      <c r="Q899" s="45"/>
      <c r="R899" s="45"/>
      <c r="AA899" s="44"/>
      <c r="AB899" s="65"/>
      <c r="AC899" s="65"/>
      <c r="AD899" s="45"/>
      <c r="AE899" s="66"/>
      <c r="AF899" s="36"/>
    </row>
    <row r="900" spans="3:32" ht="15.75" customHeight="1" x14ac:dyDescent="0.25">
      <c r="C900" s="64"/>
      <c r="F900" s="45"/>
      <c r="G900" s="45"/>
      <c r="J900" s="64"/>
      <c r="O900" s="45"/>
      <c r="P900" s="45"/>
      <c r="Q900" s="45"/>
      <c r="R900" s="45"/>
      <c r="AA900" s="44"/>
      <c r="AB900" s="65"/>
      <c r="AC900" s="65"/>
      <c r="AD900" s="45"/>
      <c r="AE900" s="66"/>
      <c r="AF900" s="36"/>
    </row>
    <row r="901" spans="3:32" ht="15.75" customHeight="1" x14ac:dyDescent="0.25">
      <c r="C901" s="64"/>
      <c r="F901" s="45"/>
      <c r="G901" s="45"/>
      <c r="J901" s="64"/>
      <c r="O901" s="45"/>
      <c r="P901" s="45"/>
      <c r="Q901" s="45"/>
      <c r="R901" s="45"/>
      <c r="AA901" s="44"/>
      <c r="AB901" s="65"/>
      <c r="AC901" s="65"/>
      <c r="AD901" s="45"/>
      <c r="AE901" s="66"/>
      <c r="AF901" s="36"/>
    </row>
    <row r="902" spans="3:32" ht="15.75" customHeight="1" x14ac:dyDescent="0.25">
      <c r="C902" s="64"/>
      <c r="F902" s="45"/>
      <c r="G902" s="45"/>
      <c r="J902" s="64"/>
      <c r="O902" s="45"/>
      <c r="P902" s="45"/>
      <c r="Q902" s="45"/>
      <c r="R902" s="45"/>
      <c r="AA902" s="44"/>
      <c r="AB902" s="65"/>
      <c r="AC902" s="65"/>
      <c r="AD902" s="45"/>
      <c r="AE902" s="66"/>
      <c r="AF902" s="36"/>
    </row>
    <row r="903" spans="3:32" ht="15.75" customHeight="1" x14ac:dyDescent="0.25">
      <c r="C903" s="64"/>
      <c r="F903" s="45"/>
      <c r="G903" s="45"/>
      <c r="J903" s="64"/>
      <c r="O903" s="45"/>
      <c r="P903" s="45"/>
      <c r="Q903" s="45"/>
      <c r="R903" s="45"/>
      <c r="AA903" s="44"/>
      <c r="AB903" s="65"/>
      <c r="AC903" s="65"/>
      <c r="AD903" s="45"/>
      <c r="AE903" s="66"/>
      <c r="AF903" s="36"/>
    </row>
    <row r="904" spans="3:32" ht="15.75" customHeight="1" x14ac:dyDescent="0.25">
      <c r="C904" s="64"/>
      <c r="F904" s="45"/>
      <c r="G904" s="45"/>
      <c r="J904" s="64"/>
      <c r="O904" s="45"/>
      <c r="P904" s="45"/>
      <c r="Q904" s="45"/>
      <c r="R904" s="45"/>
      <c r="AA904" s="44"/>
      <c r="AB904" s="65"/>
      <c r="AC904" s="65"/>
      <c r="AD904" s="45"/>
      <c r="AE904" s="66"/>
      <c r="AF904" s="36"/>
    </row>
    <row r="905" spans="3:32" ht="15.75" customHeight="1" x14ac:dyDescent="0.25">
      <c r="C905" s="64"/>
      <c r="F905" s="45"/>
      <c r="G905" s="45"/>
      <c r="J905" s="64"/>
      <c r="O905" s="45"/>
      <c r="P905" s="45"/>
      <c r="Q905" s="45"/>
      <c r="R905" s="45"/>
      <c r="AA905" s="44"/>
      <c r="AB905" s="65"/>
      <c r="AC905" s="65"/>
      <c r="AD905" s="45"/>
      <c r="AE905" s="66"/>
      <c r="AF905" s="36"/>
    </row>
    <row r="906" spans="3:32" ht="15.75" customHeight="1" x14ac:dyDescent="0.25">
      <c r="C906" s="64"/>
      <c r="F906" s="45"/>
      <c r="G906" s="45"/>
      <c r="J906" s="64"/>
      <c r="O906" s="45"/>
      <c r="P906" s="45"/>
      <c r="Q906" s="45"/>
      <c r="R906" s="45"/>
      <c r="AA906" s="44"/>
      <c r="AB906" s="65"/>
      <c r="AC906" s="65"/>
      <c r="AD906" s="45"/>
      <c r="AE906" s="66"/>
      <c r="AF906" s="36"/>
    </row>
    <row r="907" spans="3:32" ht="15.75" customHeight="1" x14ac:dyDescent="0.25">
      <c r="C907" s="64"/>
      <c r="F907" s="45"/>
      <c r="G907" s="45"/>
      <c r="J907" s="64"/>
      <c r="O907" s="45"/>
      <c r="P907" s="45"/>
      <c r="Q907" s="45"/>
      <c r="R907" s="45"/>
      <c r="AA907" s="44"/>
      <c r="AB907" s="65"/>
      <c r="AC907" s="65"/>
      <c r="AD907" s="45"/>
      <c r="AE907" s="66"/>
      <c r="AF907" s="36"/>
    </row>
    <row r="908" spans="3:32" ht="15.75" customHeight="1" x14ac:dyDescent="0.25">
      <c r="C908" s="64"/>
      <c r="F908" s="45"/>
      <c r="G908" s="45"/>
      <c r="J908" s="64"/>
      <c r="O908" s="45"/>
      <c r="P908" s="45"/>
      <c r="Q908" s="45"/>
      <c r="R908" s="45"/>
      <c r="AA908" s="44"/>
      <c r="AB908" s="65"/>
      <c r="AC908" s="65"/>
      <c r="AD908" s="45"/>
      <c r="AE908" s="66"/>
      <c r="AF908" s="36"/>
    </row>
    <row r="909" spans="3:32" ht="15.75" customHeight="1" x14ac:dyDescent="0.25">
      <c r="C909" s="64"/>
      <c r="F909" s="45"/>
      <c r="G909" s="45"/>
      <c r="J909" s="64"/>
      <c r="O909" s="45"/>
      <c r="P909" s="45"/>
      <c r="Q909" s="45"/>
      <c r="R909" s="45"/>
      <c r="AA909" s="44"/>
      <c r="AB909" s="65"/>
      <c r="AC909" s="65"/>
      <c r="AD909" s="45"/>
      <c r="AE909" s="66"/>
      <c r="AF909" s="36"/>
    </row>
    <row r="910" spans="3:32" ht="15.75" customHeight="1" x14ac:dyDescent="0.25">
      <c r="C910" s="64"/>
      <c r="F910" s="45"/>
      <c r="G910" s="45"/>
      <c r="J910" s="64"/>
      <c r="O910" s="45"/>
      <c r="P910" s="45"/>
      <c r="Q910" s="45"/>
      <c r="R910" s="45"/>
      <c r="AA910" s="44"/>
      <c r="AB910" s="65"/>
      <c r="AC910" s="65"/>
      <c r="AD910" s="45"/>
      <c r="AE910" s="66"/>
      <c r="AF910" s="36"/>
    </row>
    <row r="911" spans="3:32" ht="15.75" customHeight="1" x14ac:dyDescent="0.25">
      <c r="C911" s="64"/>
      <c r="F911" s="45"/>
      <c r="G911" s="45"/>
      <c r="J911" s="64"/>
      <c r="O911" s="45"/>
      <c r="P911" s="45"/>
      <c r="Q911" s="45"/>
      <c r="R911" s="45"/>
      <c r="AA911" s="44"/>
      <c r="AB911" s="65"/>
      <c r="AC911" s="65"/>
      <c r="AD911" s="45"/>
      <c r="AE911" s="66"/>
      <c r="AF911" s="36"/>
    </row>
    <row r="912" spans="3:32" ht="15.75" customHeight="1" x14ac:dyDescent="0.25">
      <c r="C912" s="64"/>
      <c r="F912" s="45"/>
      <c r="G912" s="45"/>
      <c r="J912" s="64"/>
      <c r="O912" s="45"/>
      <c r="P912" s="45"/>
      <c r="Q912" s="45"/>
      <c r="R912" s="45"/>
      <c r="AA912" s="44"/>
      <c r="AB912" s="65"/>
      <c r="AC912" s="65"/>
      <c r="AD912" s="45"/>
      <c r="AE912" s="66"/>
      <c r="AF912" s="36"/>
    </row>
    <row r="913" spans="3:32" ht="15.75" customHeight="1" x14ac:dyDescent="0.25">
      <c r="C913" s="64"/>
      <c r="F913" s="45"/>
      <c r="G913" s="45"/>
      <c r="J913" s="64"/>
      <c r="O913" s="45"/>
      <c r="P913" s="45"/>
      <c r="Q913" s="45"/>
      <c r="R913" s="45"/>
      <c r="AA913" s="44"/>
      <c r="AB913" s="65"/>
      <c r="AC913" s="65"/>
      <c r="AD913" s="45"/>
      <c r="AE913" s="66"/>
      <c r="AF913" s="36"/>
    </row>
    <row r="914" spans="3:32" ht="15.75" customHeight="1" x14ac:dyDescent="0.25">
      <c r="C914" s="64"/>
      <c r="F914" s="45"/>
      <c r="G914" s="45"/>
      <c r="J914" s="64"/>
      <c r="O914" s="45"/>
      <c r="P914" s="45"/>
      <c r="Q914" s="45"/>
      <c r="R914" s="45"/>
      <c r="AA914" s="44"/>
      <c r="AB914" s="65"/>
      <c r="AC914" s="65"/>
      <c r="AD914" s="45"/>
      <c r="AE914" s="66"/>
      <c r="AF914" s="36"/>
    </row>
    <row r="915" spans="3:32" ht="15.75" customHeight="1" x14ac:dyDescent="0.25">
      <c r="C915" s="64"/>
      <c r="F915" s="45"/>
      <c r="G915" s="45"/>
      <c r="J915" s="64"/>
      <c r="O915" s="45"/>
      <c r="P915" s="45"/>
      <c r="Q915" s="45"/>
      <c r="R915" s="45"/>
      <c r="AA915" s="44"/>
      <c r="AB915" s="65"/>
      <c r="AC915" s="65"/>
      <c r="AD915" s="45"/>
      <c r="AE915" s="66"/>
      <c r="AF915" s="36"/>
    </row>
    <row r="916" spans="3:32" ht="15.75" customHeight="1" x14ac:dyDescent="0.25">
      <c r="C916" s="64"/>
      <c r="F916" s="45"/>
      <c r="G916" s="45"/>
      <c r="J916" s="64"/>
      <c r="O916" s="45"/>
      <c r="P916" s="45"/>
      <c r="Q916" s="45"/>
      <c r="R916" s="45"/>
      <c r="AA916" s="44"/>
      <c r="AB916" s="65"/>
      <c r="AC916" s="65"/>
      <c r="AD916" s="45"/>
      <c r="AE916" s="66"/>
      <c r="AF916" s="36"/>
    </row>
    <row r="917" spans="3:32" ht="15.75" customHeight="1" x14ac:dyDescent="0.25">
      <c r="C917" s="64"/>
      <c r="F917" s="45"/>
      <c r="G917" s="45"/>
      <c r="J917" s="64"/>
      <c r="O917" s="45"/>
      <c r="P917" s="45"/>
      <c r="Q917" s="45"/>
      <c r="R917" s="45"/>
      <c r="AA917" s="44"/>
      <c r="AB917" s="65"/>
      <c r="AC917" s="65"/>
      <c r="AD917" s="45"/>
      <c r="AE917" s="66"/>
      <c r="AF917" s="36"/>
    </row>
    <row r="918" spans="3:32" ht="15.75" customHeight="1" x14ac:dyDescent="0.25">
      <c r="C918" s="64"/>
      <c r="F918" s="45"/>
      <c r="G918" s="45"/>
      <c r="J918" s="64"/>
      <c r="O918" s="45"/>
      <c r="P918" s="45"/>
      <c r="Q918" s="45"/>
      <c r="R918" s="45"/>
      <c r="AA918" s="44"/>
      <c r="AB918" s="65"/>
      <c r="AC918" s="65"/>
      <c r="AD918" s="45"/>
      <c r="AE918" s="66"/>
      <c r="AF918" s="36"/>
    </row>
    <row r="919" spans="3:32" ht="15.75" customHeight="1" x14ac:dyDescent="0.25">
      <c r="C919" s="64"/>
      <c r="F919" s="45"/>
      <c r="G919" s="45"/>
      <c r="J919" s="64"/>
      <c r="O919" s="45"/>
      <c r="P919" s="45"/>
      <c r="Q919" s="45"/>
      <c r="R919" s="45"/>
      <c r="AA919" s="44"/>
      <c r="AB919" s="65"/>
      <c r="AC919" s="65"/>
      <c r="AD919" s="45"/>
      <c r="AE919" s="66"/>
      <c r="AF919" s="36"/>
    </row>
    <row r="920" spans="3:32" ht="15.75" customHeight="1" x14ac:dyDescent="0.25">
      <c r="C920" s="64"/>
      <c r="F920" s="45"/>
      <c r="G920" s="45"/>
      <c r="J920" s="64"/>
      <c r="O920" s="45"/>
      <c r="P920" s="45"/>
      <c r="Q920" s="45"/>
      <c r="R920" s="45"/>
      <c r="AA920" s="44"/>
      <c r="AB920" s="65"/>
      <c r="AC920" s="65"/>
      <c r="AD920" s="45"/>
      <c r="AE920" s="66"/>
      <c r="AF920" s="36"/>
    </row>
    <row r="921" spans="3:32" ht="15.75" customHeight="1" x14ac:dyDescent="0.25">
      <c r="C921" s="64"/>
      <c r="F921" s="45"/>
      <c r="G921" s="45"/>
      <c r="J921" s="64"/>
      <c r="O921" s="45"/>
      <c r="P921" s="45"/>
      <c r="Q921" s="45"/>
      <c r="R921" s="45"/>
      <c r="AA921" s="44"/>
      <c r="AB921" s="65"/>
      <c r="AC921" s="65"/>
      <c r="AD921" s="45"/>
      <c r="AE921" s="66"/>
      <c r="AF921" s="36"/>
    </row>
    <row r="922" spans="3:32" ht="15.75" customHeight="1" x14ac:dyDescent="0.25">
      <c r="C922" s="64"/>
      <c r="F922" s="45"/>
      <c r="G922" s="45"/>
      <c r="J922" s="64"/>
      <c r="O922" s="45"/>
      <c r="P922" s="45"/>
      <c r="Q922" s="45"/>
      <c r="R922" s="45"/>
      <c r="AA922" s="44"/>
      <c r="AB922" s="65"/>
      <c r="AC922" s="65"/>
      <c r="AD922" s="45"/>
      <c r="AE922" s="66"/>
      <c r="AF922" s="36"/>
    </row>
    <row r="923" spans="3:32" ht="15.75" customHeight="1" x14ac:dyDescent="0.25">
      <c r="C923" s="64"/>
      <c r="F923" s="45"/>
      <c r="G923" s="45"/>
      <c r="J923" s="64"/>
      <c r="O923" s="45"/>
      <c r="P923" s="45"/>
      <c r="Q923" s="45"/>
      <c r="R923" s="45"/>
      <c r="AA923" s="44"/>
      <c r="AB923" s="65"/>
      <c r="AC923" s="65"/>
      <c r="AD923" s="45"/>
      <c r="AE923" s="66"/>
      <c r="AF923" s="36"/>
    </row>
    <row r="924" spans="3:32" ht="15.75" customHeight="1" x14ac:dyDescent="0.25">
      <c r="C924" s="64"/>
      <c r="F924" s="45"/>
      <c r="G924" s="45"/>
      <c r="J924" s="64"/>
      <c r="O924" s="45"/>
      <c r="P924" s="45"/>
      <c r="Q924" s="45"/>
      <c r="R924" s="45"/>
      <c r="AA924" s="44"/>
      <c r="AB924" s="65"/>
      <c r="AC924" s="65"/>
      <c r="AD924" s="45"/>
      <c r="AE924" s="66"/>
      <c r="AF924" s="36"/>
    </row>
    <row r="925" spans="3:32" ht="15.75" customHeight="1" x14ac:dyDescent="0.25">
      <c r="C925" s="64"/>
      <c r="F925" s="45"/>
      <c r="G925" s="45"/>
      <c r="J925" s="64"/>
      <c r="O925" s="45"/>
      <c r="P925" s="45"/>
      <c r="Q925" s="45"/>
      <c r="R925" s="45"/>
      <c r="AA925" s="44"/>
      <c r="AB925" s="65"/>
      <c r="AC925" s="65"/>
      <c r="AD925" s="45"/>
      <c r="AE925" s="66"/>
      <c r="AF925" s="36"/>
    </row>
    <row r="926" spans="3:32" ht="15.75" customHeight="1" x14ac:dyDescent="0.25">
      <c r="C926" s="64"/>
      <c r="F926" s="45"/>
      <c r="G926" s="45"/>
      <c r="J926" s="64"/>
      <c r="O926" s="45"/>
      <c r="P926" s="45"/>
      <c r="Q926" s="45"/>
      <c r="R926" s="45"/>
      <c r="AA926" s="44"/>
      <c r="AB926" s="65"/>
      <c r="AC926" s="65"/>
      <c r="AD926" s="45"/>
      <c r="AE926" s="66"/>
      <c r="AF926" s="36"/>
    </row>
    <row r="927" spans="3:32" ht="15.75" customHeight="1" x14ac:dyDescent="0.25">
      <c r="C927" s="64"/>
      <c r="F927" s="45"/>
      <c r="G927" s="45"/>
      <c r="J927" s="64"/>
      <c r="O927" s="45"/>
      <c r="P927" s="45"/>
      <c r="Q927" s="45"/>
      <c r="R927" s="45"/>
      <c r="AA927" s="44"/>
      <c r="AB927" s="65"/>
      <c r="AC927" s="65"/>
      <c r="AD927" s="45"/>
      <c r="AE927" s="66"/>
      <c r="AF927" s="36"/>
    </row>
    <row r="928" spans="3:32" ht="15.75" customHeight="1" x14ac:dyDescent="0.25">
      <c r="C928" s="64"/>
      <c r="F928" s="45"/>
      <c r="G928" s="45"/>
      <c r="J928" s="64"/>
      <c r="O928" s="45"/>
      <c r="P928" s="45"/>
      <c r="Q928" s="45"/>
      <c r="R928" s="45"/>
      <c r="AA928" s="44"/>
      <c r="AB928" s="65"/>
      <c r="AC928" s="65"/>
      <c r="AD928" s="45"/>
      <c r="AE928" s="66"/>
      <c r="AF928" s="36"/>
    </row>
    <row r="929" spans="3:32" ht="15.75" customHeight="1" x14ac:dyDescent="0.25">
      <c r="C929" s="64"/>
      <c r="F929" s="45"/>
      <c r="G929" s="45"/>
      <c r="J929" s="64"/>
      <c r="O929" s="45"/>
      <c r="P929" s="45"/>
      <c r="Q929" s="45"/>
      <c r="R929" s="45"/>
      <c r="AA929" s="44"/>
      <c r="AB929" s="65"/>
      <c r="AC929" s="65"/>
      <c r="AD929" s="45"/>
      <c r="AE929" s="66"/>
      <c r="AF929" s="36"/>
    </row>
    <row r="930" spans="3:32" ht="15.75" customHeight="1" x14ac:dyDescent="0.25">
      <c r="C930" s="64"/>
      <c r="F930" s="45"/>
      <c r="G930" s="45"/>
      <c r="J930" s="64"/>
      <c r="O930" s="45"/>
      <c r="P930" s="45"/>
      <c r="Q930" s="45"/>
      <c r="R930" s="45"/>
      <c r="AA930" s="44"/>
      <c r="AB930" s="65"/>
      <c r="AC930" s="65"/>
      <c r="AD930" s="45"/>
      <c r="AE930" s="66"/>
      <c r="AF930" s="36"/>
    </row>
    <row r="931" spans="3:32" ht="15.75" customHeight="1" x14ac:dyDescent="0.25">
      <c r="C931" s="64"/>
      <c r="F931" s="45"/>
      <c r="G931" s="45"/>
      <c r="J931" s="64"/>
      <c r="O931" s="45"/>
      <c r="P931" s="45"/>
      <c r="Q931" s="45"/>
      <c r="R931" s="45"/>
      <c r="AA931" s="44"/>
      <c r="AB931" s="65"/>
      <c r="AC931" s="65"/>
      <c r="AD931" s="45"/>
      <c r="AE931" s="66"/>
      <c r="AF931" s="36"/>
    </row>
    <row r="932" spans="3:32" ht="15.75" customHeight="1" x14ac:dyDescent="0.25">
      <c r="C932" s="64"/>
      <c r="F932" s="45"/>
      <c r="G932" s="45"/>
      <c r="J932" s="64"/>
      <c r="O932" s="45"/>
      <c r="P932" s="45"/>
      <c r="Q932" s="45"/>
      <c r="R932" s="45"/>
      <c r="AA932" s="44"/>
      <c r="AB932" s="65"/>
      <c r="AC932" s="65"/>
      <c r="AD932" s="45"/>
      <c r="AE932" s="66"/>
      <c r="AF932" s="36"/>
    </row>
    <row r="933" spans="3:32" ht="15.75" customHeight="1" x14ac:dyDescent="0.25">
      <c r="C933" s="64"/>
      <c r="F933" s="45"/>
      <c r="G933" s="45"/>
      <c r="J933" s="64"/>
      <c r="O933" s="45"/>
      <c r="P933" s="45"/>
      <c r="Q933" s="45"/>
      <c r="R933" s="45"/>
      <c r="AA933" s="44"/>
      <c r="AB933" s="65"/>
      <c r="AC933" s="65"/>
      <c r="AD933" s="45"/>
      <c r="AE933" s="66"/>
      <c r="AF933" s="36"/>
    </row>
    <row r="934" spans="3:32" ht="15.75" customHeight="1" x14ac:dyDescent="0.25">
      <c r="C934" s="64"/>
      <c r="F934" s="45"/>
      <c r="G934" s="45"/>
      <c r="J934" s="64"/>
      <c r="O934" s="45"/>
      <c r="P934" s="45"/>
      <c r="Q934" s="45"/>
      <c r="R934" s="45"/>
      <c r="AA934" s="44"/>
      <c r="AB934" s="65"/>
      <c r="AC934" s="65"/>
      <c r="AD934" s="45"/>
      <c r="AE934" s="66"/>
      <c r="AF934" s="36"/>
    </row>
    <row r="935" spans="3:32" ht="15.75" customHeight="1" x14ac:dyDescent="0.25">
      <c r="C935" s="64"/>
      <c r="F935" s="45"/>
      <c r="G935" s="45"/>
      <c r="J935" s="64"/>
      <c r="O935" s="45"/>
      <c r="P935" s="45"/>
      <c r="Q935" s="45"/>
      <c r="R935" s="45"/>
      <c r="AA935" s="44"/>
      <c r="AB935" s="65"/>
      <c r="AC935" s="65"/>
      <c r="AD935" s="45"/>
      <c r="AE935" s="66"/>
      <c r="AF935" s="36"/>
    </row>
    <row r="936" spans="3:32" ht="15.75" customHeight="1" x14ac:dyDescent="0.25">
      <c r="C936" s="64"/>
      <c r="F936" s="45"/>
      <c r="G936" s="45"/>
      <c r="J936" s="64"/>
      <c r="O936" s="45"/>
      <c r="P936" s="45"/>
      <c r="Q936" s="45"/>
      <c r="R936" s="45"/>
      <c r="AA936" s="44"/>
      <c r="AB936" s="65"/>
      <c r="AC936" s="65"/>
      <c r="AD936" s="45"/>
      <c r="AE936" s="66"/>
      <c r="AF936" s="36"/>
    </row>
    <row r="937" spans="3:32" ht="15.75" customHeight="1" x14ac:dyDescent="0.25">
      <c r="C937" s="64"/>
      <c r="F937" s="45"/>
      <c r="G937" s="45"/>
      <c r="J937" s="64"/>
      <c r="O937" s="45"/>
      <c r="P937" s="45"/>
      <c r="Q937" s="45"/>
      <c r="R937" s="45"/>
      <c r="AA937" s="44"/>
      <c r="AB937" s="65"/>
      <c r="AC937" s="65"/>
      <c r="AD937" s="45"/>
      <c r="AE937" s="66"/>
      <c r="AF937" s="36"/>
    </row>
    <row r="938" spans="3:32" ht="15.75" customHeight="1" x14ac:dyDescent="0.25">
      <c r="C938" s="64"/>
      <c r="F938" s="45"/>
      <c r="G938" s="45"/>
      <c r="J938" s="64"/>
      <c r="O938" s="45"/>
      <c r="P938" s="45"/>
      <c r="Q938" s="45"/>
      <c r="R938" s="45"/>
      <c r="AA938" s="44"/>
      <c r="AB938" s="65"/>
      <c r="AC938" s="65"/>
      <c r="AD938" s="45"/>
      <c r="AE938" s="66"/>
      <c r="AF938" s="36"/>
    </row>
    <row r="939" spans="3:32" ht="15.75" customHeight="1" x14ac:dyDescent="0.25">
      <c r="C939" s="64"/>
      <c r="F939" s="45"/>
      <c r="G939" s="45"/>
      <c r="J939" s="64"/>
      <c r="O939" s="45"/>
      <c r="P939" s="45"/>
      <c r="Q939" s="45"/>
      <c r="R939" s="45"/>
      <c r="AA939" s="44"/>
      <c r="AB939" s="65"/>
      <c r="AC939" s="65"/>
      <c r="AD939" s="45"/>
      <c r="AE939" s="66"/>
      <c r="AF939" s="36"/>
    </row>
    <row r="940" spans="3:32" ht="15.75" customHeight="1" x14ac:dyDescent="0.25">
      <c r="C940" s="64"/>
      <c r="F940" s="45"/>
      <c r="G940" s="45"/>
      <c r="J940" s="64"/>
      <c r="O940" s="45"/>
      <c r="P940" s="45"/>
      <c r="Q940" s="45"/>
      <c r="R940" s="45"/>
      <c r="AA940" s="44"/>
      <c r="AB940" s="65"/>
      <c r="AC940" s="65"/>
      <c r="AD940" s="45"/>
      <c r="AE940" s="66"/>
      <c r="AF940" s="36"/>
    </row>
    <row r="941" spans="3:32" ht="15.75" customHeight="1" x14ac:dyDescent="0.25">
      <c r="C941" s="64"/>
      <c r="F941" s="45"/>
      <c r="G941" s="45"/>
      <c r="J941" s="64"/>
      <c r="O941" s="45"/>
      <c r="P941" s="45"/>
      <c r="Q941" s="45"/>
      <c r="R941" s="45"/>
      <c r="AA941" s="44"/>
      <c r="AB941" s="65"/>
      <c r="AC941" s="65"/>
      <c r="AD941" s="45"/>
      <c r="AE941" s="66"/>
      <c r="AF941" s="36"/>
    </row>
    <row r="942" spans="3:32" ht="15.75" customHeight="1" x14ac:dyDescent="0.25">
      <c r="C942" s="64"/>
      <c r="F942" s="45"/>
      <c r="G942" s="45"/>
      <c r="J942" s="64"/>
      <c r="O942" s="45"/>
      <c r="P942" s="45"/>
      <c r="Q942" s="45"/>
      <c r="R942" s="45"/>
      <c r="AA942" s="44"/>
      <c r="AB942" s="65"/>
      <c r="AC942" s="65"/>
      <c r="AD942" s="45"/>
      <c r="AE942" s="66"/>
      <c r="AF942" s="36"/>
    </row>
    <row r="943" spans="3:32" ht="15.75" customHeight="1" x14ac:dyDescent="0.25">
      <c r="C943" s="64"/>
      <c r="F943" s="45"/>
      <c r="G943" s="45"/>
      <c r="J943" s="64"/>
      <c r="O943" s="45"/>
      <c r="P943" s="45"/>
      <c r="Q943" s="45"/>
      <c r="R943" s="45"/>
      <c r="AA943" s="44"/>
      <c r="AB943" s="65"/>
      <c r="AC943" s="65"/>
      <c r="AD943" s="45"/>
      <c r="AE943" s="66"/>
      <c r="AF943" s="36"/>
    </row>
    <row r="944" spans="3:32" ht="15.75" customHeight="1" x14ac:dyDescent="0.25">
      <c r="C944" s="64"/>
      <c r="F944" s="45"/>
      <c r="G944" s="45"/>
      <c r="J944" s="64"/>
      <c r="O944" s="45"/>
      <c r="P944" s="45"/>
      <c r="Q944" s="45"/>
      <c r="R944" s="45"/>
      <c r="AA944" s="44"/>
      <c r="AB944" s="65"/>
      <c r="AC944" s="65"/>
      <c r="AD944" s="45"/>
      <c r="AE944" s="66"/>
      <c r="AF944" s="36"/>
    </row>
    <row r="945" spans="3:32" ht="15.75" customHeight="1" x14ac:dyDescent="0.25">
      <c r="C945" s="64"/>
      <c r="F945" s="45"/>
      <c r="G945" s="45"/>
      <c r="J945" s="64"/>
      <c r="O945" s="45"/>
      <c r="P945" s="45"/>
      <c r="Q945" s="45"/>
      <c r="R945" s="45"/>
      <c r="AA945" s="44"/>
      <c r="AB945" s="65"/>
      <c r="AC945" s="65"/>
      <c r="AD945" s="45"/>
      <c r="AE945" s="66"/>
      <c r="AF945" s="36"/>
    </row>
    <row r="946" spans="3:32" ht="15.75" customHeight="1" x14ac:dyDescent="0.25">
      <c r="C946" s="64"/>
      <c r="F946" s="45"/>
      <c r="G946" s="45"/>
      <c r="J946" s="64"/>
      <c r="O946" s="45"/>
      <c r="P946" s="45"/>
      <c r="Q946" s="45"/>
      <c r="R946" s="45"/>
      <c r="AA946" s="44"/>
      <c r="AB946" s="65"/>
      <c r="AC946" s="65"/>
      <c r="AD946" s="45"/>
      <c r="AE946" s="66"/>
      <c r="AF946" s="36"/>
    </row>
    <row r="947" spans="3:32" ht="15.75" customHeight="1" x14ac:dyDescent="0.25">
      <c r="C947" s="64"/>
      <c r="F947" s="45"/>
      <c r="G947" s="45"/>
      <c r="J947" s="64"/>
      <c r="O947" s="45"/>
      <c r="P947" s="45"/>
      <c r="Q947" s="45"/>
      <c r="R947" s="45"/>
      <c r="AA947" s="44"/>
      <c r="AB947" s="65"/>
      <c r="AC947" s="65"/>
      <c r="AD947" s="45"/>
      <c r="AE947" s="66"/>
      <c r="AF947" s="36"/>
    </row>
    <row r="948" spans="3:32" ht="15.75" customHeight="1" x14ac:dyDescent="0.25">
      <c r="C948" s="64"/>
      <c r="F948" s="45"/>
      <c r="G948" s="45"/>
      <c r="J948" s="64"/>
      <c r="O948" s="45"/>
      <c r="P948" s="45"/>
      <c r="Q948" s="45"/>
      <c r="R948" s="45"/>
      <c r="AA948" s="44"/>
      <c r="AB948" s="65"/>
      <c r="AC948" s="65"/>
      <c r="AD948" s="45"/>
      <c r="AE948" s="66"/>
      <c r="AF948" s="36"/>
    </row>
    <row r="949" spans="3:32" ht="15.75" customHeight="1" x14ac:dyDescent="0.25">
      <c r="C949" s="64"/>
      <c r="F949" s="45"/>
      <c r="G949" s="45"/>
      <c r="J949" s="64"/>
      <c r="O949" s="45"/>
      <c r="P949" s="45"/>
      <c r="Q949" s="45"/>
      <c r="R949" s="45"/>
      <c r="AA949" s="44"/>
      <c r="AB949" s="65"/>
      <c r="AC949" s="65"/>
      <c r="AD949" s="45"/>
      <c r="AE949" s="66"/>
      <c r="AF949" s="36"/>
    </row>
    <row r="950" spans="3:32" ht="15.75" customHeight="1" x14ac:dyDescent="0.25">
      <c r="C950" s="64"/>
      <c r="F950" s="45"/>
      <c r="G950" s="45"/>
      <c r="J950" s="64"/>
      <c r="O950" s="45"/>
      <c r="P950" s="45"/>
      <c r="Q950" s="45"/>
      <c r="R950" s="45"/>
      <c r="AA950" s="44"/>
      <c r="AB950" s="65"/>
      <c r="AC950" s="65"/>
      <c r="AD950" s="45"/>
      <c r="AE950" s="66"/>
      <c r="AF950" s="36"/>
    </row>
    <row r="951" spans="3:32" ht="15.75" customHeight="1" x14ac:dyDescent="0.25">
      <c r="C951" s="64"/>
      <c r="F951" s="45"/>
      <c r="G951" s="45"/>
      <c r="J951" s="64"/>
      <c r="O951" s="45"/>
      <c r="P951" s="45"/>
      <c r="Q951" s="45"/>
      <c r="R951" s="45"/>
      <c r="AA951" s="44"/>
      <c r="AB951" s="65"/>
      <c r="AC951" s="65"/>
      <c r="AD951" s="45"/>
      <c r="AE951" s="66"/>
      <c r="AF951" s="36"/>
    </row>
    <row r="952" spans="3:32" ht="15.75" customHeight="1" x14ac:dyDescent="0.25">
      <c r="C952" s="64"/>
      <c r="F952" s="45"/>
      <c r="G952" s="45"/>
      <c r="J952" s="64"/>
      <c r="O952" s="45"/>
      <c r="P952" s="45"/>
      <c r="Q952" s="45"/>
      <c r="R952" s="45"/>
      <c r="AA952" s="44"/>
      <c r="AB952" s="65"/>
      <c r="AC952" s="65"/>
      <c r="AD952" s="45"/>
      <c r="AE952" s="66"/>
      <c r="AF952" s="36"/>
    </row>
    <row r="953" spans="3:32" ht="15.75" customHeight="1" x14ac:dyDescent="0.25">
      <c r="C953" s="64"/>
      <c r="F953" s="45"/>
      <c r="G953" s="45"/>
      <c r="J953" s="64"/>
      <c r="O953" s="45"/>
      <c r="P953" s="45"/>
      <c r="Q953" s="45"/>
      <c r="R953" s="45"/>
      <c r="AA953" s="44"/>
      <c r="AB953" s="65"/>
      <c r="AC953" s="65"/>
      <c r="AD953" s="45"/>
      <c r="AE953" s="66"/>
      <c r="AF953" s="36"/>
    </row>
    <row r="954" spans="3:32" ht="15.75" customHeight="1" x14ac:dyDescent="0.25">
      <c r="C954" s="64"/>
      <c r="F954" s="45"/>
      <c r="G954" s="45"/>
      <c r="J954" s="64"/>
      <c r="O954" s="45"/>
      <c r="P954" s="45"/>
      <c r="Q954" s="45"/>
      <c r="R954" s="45"/>
      <c r="AA954" s="44"/>
      <c r="AB954" s="65"/>
      <c r="AC954" s="65"/>
      <c r="AD954" s="45"/>
      <c r="AE954" s="66"/>
      <c r="AF954" s="36"/>
    </row>
    <row r="955" spans="3:32" ht="15.75" customHeight="1" x14ac:dyDescent="0.25">
      <c r="C955" s="64"/>
      <c r="F955" s="45"/>
      <c r="G955" s="45"/>
      <c r="J955" s="64"/>
      <c r="O955" s="45"/>
      <c r="P955" s="45"/>
      <c r="Q955" s="45"/>
      <c r="R955" s="45"/>
      <c r="AA955" s="44"/>
      <c r="AB955" s="65"/>
      <c r="AC955" s="65"/>
      <c r="AD955" s="45"/>
      <c r="AE955" s="66"/>
      <c r="AF955" s="36"/>
    </row>
    <row r="956" spans="3:32" ht="15.75" customHeight="1" x14ac:dyDescent="0.25">
      <c r="C956" s="64"/>
      <c r="F956" s="45"/>
      <c r="G956" s="45"/>
      <c r="J956" s="64"/>
      <c r="O956" s="45"/>
      <c r="P956" s="45"/>
      <c r="Q956" s="45"/>
      <c r="R956" s="45"/>
      <c r="AA956" s="44"/>
      <c r="AB956" s="65"/>
      <c r="AC956" s="65"/>
      <c r="AD956" s="45"/>
      <c r="AE956" s="66"/>
      <c r="AF956" s="36"/>
    </row>
    <row r="957" spans="3:32" ht="15.75" customHeight="1" x14ac:dyDescent="0.25">
      <c r="C957" s="64"/>
      <c r="F957" s="45"/>
      <c r="G957" s="45"/>
      <c r="J957" s="64"/>
      <c r="O957" s="45"/>
      <c r="P957" s="45"/>
      <c r="Q957" s="45"/>
      <c r="R957" s="45"/>
      <c r="AA957" s="44"/>
      <c r="AB957" s="65"/>
      <c r="AC957" s="65"/>
      <c r="AD957" s="45"/>
      <c r="AE957" s="66"/>
      <c r="AF957" s="36"/>
    </row>
    <row r="958" spans="3:32" ht="15.75" customHeight="1" x14ac:dyDescent="0.25">
      <c r="C958" s="64"/>
      <c r="F958" s="45"/>
      <c r="G958" s="45"/>
      <c r="J958" s="64"/>
      <c r="O958" s="45"/>
      <c r="P958" s="45"/>
      <c r="Q958" s="45"/>
      <c r="R958" s="45"/>
      <c r="AA958" s="44"/>
      <c r="AB958" s="65"/>
      <c r="AC958" s="65"/>
      <c r="AD958" s="45"/>
      <c r="AE958" s="66"/>
      <c r="AF958" s="36"/>
    </row>
    <row r="959" spans="3:32" ht="15.75" customHeight="1" x14ac:dyDescent="0.25">
      <c r="C959" s="64"/>
      <c r="F959" s="45"/>
      <c r="G959" s="45"/>
      <c r="J959" s="64"/>
      <c r="O959" s="45"/>
      <c r="P959" s="45"/>
      <c r="Q959" s="45"/>
      <c r="R959" s="45"/>
      <c r="AA959" s="44"/>
      <c r="AB959" s="65"/>
      <c r="AC959" s="65"/>
      <c r="AD959" s="45"/>
      <c r="AE959" s="66"/>
      <c r="AF959" s="36"/>
    </row>
    <row r="960" spans="3:32" ht="15.75" customHeight="1" x14ac:dyDescent="0.25">
      <c r="C960" s="64"/>
      <c r="F960" s="45"/>
      <c r="G960" s="45"/>
      <c r="J960" s="64"/>
      <c r="O960" s="45"/>
      <c r="P960" s="45"/>
      <c r="Q960" s="45"/>
      <c r="R960" s="45"/>
      <c r="AA960" s="44"/>
      <c r="AB960" s="65"/>
      <c r="AC960" s="65"/>
      <c r="AD960" s="45"/>
      <c r="AE960" s="66"/>
      <c r="AF960" s="36"/>
    </row>
    <row r="961" spans="3:32" ht="15.75" customHeight="1" x14ac:dyDescent="0.25">
      <c r="C961" s="64"/>
      <c r="F961" s="45"/>
      <c r="G961" s="45"/>
      <c r="J961" s="64"/>
      <c r="O961" s="45"/>
      <c r="P961" s="45"/>
      <c r="Q961" s="45"/>
      <c r="R961" s="45"/>
      <c r="AA961" s="44"/>
      <c r="AB961" s="65"/>
      <c r="AC961" s="65"/>
      <c r="AD961" s="45"/>
      <c r="AE961" s="66"/>
      <c r="AF961" s="36"/>
    </row>
    <row r="962" spans="3:32" ht="15.75" customHeight="1" x14ac:dyDescent="0.25">
      <c r="C962" s="64"/>
      <c r="F962" s="45"/>
      <c r="G962" s="45"/>
      <c r="J962" s="64"/>
      <c r="O962" s="45"/>
      <c r="P962" s="45"/>
      <c r="Q962" s="45"/>
      <c r="R962" s="45"/>
      <c r="AA962" s="44"/>
      <c r="AB962" s="65"/>
      <c r="AC962" s="65"/>
      <c r="AD962" s="45"/>
      <c r="AE962" s="66"/>
      <c r="AF962" s="36"/>
    </row>
    <row r="963" spans="3:32" ht="15.75" customHeight="1" x14ac:dyDescent="0.25">
      <c r="C963" s="64"/>
      <c r="F963" s="45"/>
      <c r="G963" s="45"/>
      <c r="J963" s="64"/>
      <c r="O963" s="45"/>
      <c r="P963" s="45"/>
      <c r="Q963" s="45"/>
      <c r="R963" s="45"/>
      <c r="AA963" s="44"/>
      <c r="AB963" s="65"/>
      <c r="AC963" s="65"/>
      <c r="AD963" s="45"/>
      <c r="AE963" s="66"/>
      <c r="AF963" s="36"/>
    </row>
    <row r="964" spans="3:32" ht="15.75" customHeight="1" x14ac:dyDescent="0.25">
      <c r="C964" s="64"/>
      <c r="F964" s="45"/>
      <c r="G964" s="45"/>
      <c r="J964" s="64"/>
      <c r="O964" s="45"/>
      <c r="P964" s="45"/>
      <c r="Q964" s="45"/>
      <c r="R964" s="45"/>
      <c r="AA964" s="44"/>
      <c r="AB964" s="65"/>
      <c r="AC964" s="65"/>
      <c r="AD964" s="45"/>
      <c r="AE964" s="66"/>
      <c r="AF964" s="36"/>
    </row>
    <row r="965" spans="3:32" ht="15.75" customHeight="1" x14ac:dyDescent="0.25">
      <c r="C965" s="64"/>
      <c r="F965" s="45"/>
      <c r="G965" s="45"/>
      <c r="J965" s="64"/>
      <c r="O965" s="45"/>
      <c r="P965" s="45"/>
      <c r="Q965" s="45"/>
      <c r="R965" s="45"/>
      <c r="AA965" s="44"/>
      <c r="AB965" s="65"/>
      <c r="AC965" s="65"/>
      <c r="AD965" s="45"/>
      <c r="AE965" s="66"/>
      <c r="AF965" s="36"/>
    </row>
    <row r="966" spans="3:32" ht="15.75" customHeight="1" x14ac:dyDescent="0.25">
      <c r="C966" s="64"/>
      <c r="F966" s="45"/>
      <c r="G966" s="45"/>
      <c r="J966" s="64"/>
      <c r="O966" s="45"/>
      <c r="P966" s="45"/>
      <c r="Q966" s="45"/>
      <c r="R966" s="45"/>
      <c r="AA966" s="44"/>
      <c r="AB966" s="65"/>
      <c r="AC966" s="65"/>
      <c r="AD966" s="45"/>
      <c r="AE966" s="66"/>
      <c r="AF966" s="36"/>
    </row>
    <row r="967" spans="3:32" x14ac:dyDescent="0.25">
      <c r="F967" s="45"/>
      <c r="G967" s="45"/>
      <c r="AA967" s="44"/>
      <c r="AD967" s="45"/>
      <c r="AF967" s="36"/>
    </row>
  </sheetData>
  <conditionalFormatting sqref="E6:E251">
    <cfRule type="duplicateValues" dxfId="22" priority="6"/>
  </conditionalFormatting>
  <pageMargins left="0.51181102362204722" right="0.19685039370078741" top="0.35433070866141736" bottom="0.23622047244094491" header="0" footer="0"/>
  <pageSetup scale="5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0">
    <tabColor rgb="FFFF0000"/>
  </sheetPr>
  <dimension ref="A1:AD710"/>
  <sheetViews>
    <sheetView showZeros="0" zoomScale="115" zoomScaleNormal="115" workbookViewId="0">
      <pane ySplit="5" topLeftCell="A250" activePane="bottomLeft" state="frozen"/>
      <selection activeCell="B9" sqref="B9"/>
      <selection pane="bottomLeft" activeCell="C253" sqref="C253"/>
    </sheetView>
  </sheetViews>
  <sheetFormatPr defaultRowHeight="12.75" x14ac:dyDescent="0.2"/>
  <cols>
    <col min="1" max="1" width="5" customWidth="1"/>
    <col min="2" max="2" width="6.85546875" style="3" customWidth="1"/>
    <col min="3" max="3" width="18.5703125" style="3" bestFit="1" customWidth="1"/>
    <col min="4" max="4" width="13.7109375" style="3" bestFit="1" customWidth="1"/>
    <col min="5" max="5" width="30.5703125" style="72" bestFit="1" customWidth="1"/>
    <col min="6" max="6" width="11.28515625" style="3" hidden="1" customWidth="1"/>
    <col min="7" max="8" width="11.28515625" style="3" customWidth="1"/>
  </cols>
  <sheetData>
    <row r="1" spans="1:30" ht="18" x14ac:dyDescent="0.25">
      <c r="A1" s="94" t="s">
        <v>31</v>
      </c>
      <c r="B1" s="94"/>
      <c r="C1" s="94"/>
      <c r="D1" s="94"/>
      <c r="E1" s="94"/>
      <c r="F1" s="94"/>
      <c r="G1" s="94"/>
      <c r="H1" s="94"/>
    </row>
    <row r="2" spans="1:30" x14ac:dyDescent="0.2">
      <c r="A2" s="2"/>
      <c r="B2" s="2"/>
      <c r="C2" s="2"/>
      <c r="D2" s="2"/>
      <c r="E2" s="69"/>
      <c r="F2" s="2"/>
      <c r="G2" s="2"/>
      <c r="H2" s="2"/>
    </row>
    <row r="3" spans="1:30" s="4" customFormat="1" x14ac:dyDescent="0.2">
      <c r="A3" s="6">
        <v>1</v>
      </c>
      <c r="B3" s="6">
        <v>2</v>
      </c>
      <c r="C3" s="6">
        <v>3</v>
      </c>
      <c r="D3" s="6">
        <v>4</v>
      </c>
      <c r="E3" s="70">
        <v>5</v>
      </c>
      <c r="F3" s="6">
        <v>6</v>
      </c>
      <c r="G3" s="6">
        <v>7</v>
      </c>
      <c r="H3" s="6">
        <v>8</v>
      </c>
    </row>
    <row r="4" spans="1:30" s="7" customFormat="1" x14ac:dyDescent="0.2">
      <c r="A4" s="91" t="s">
        <v>9</v>
      </c>
      <c r="B4" s="92"/>
      <c r="C4" s="92"/>
      <c r="D4" s="93"/>
      <c r="E4" s="95" t="s">
        <v>10</v>
      </c>
      <c r="G4" s="97" t="s">
        <v>43</v>
      </c>
      <c r="H4" s="89" t="s">
        <v>68</v>
      </c>
      <c r="I4" s="3"/>
      <c r="J4" s="3"/>
      <c r="K4" s="3"/>
      <c r="L4" s="3"/>
      <c r="M4" s="3"/>
      <c r="N4" s="3"/>
      <c r="O4" s="3"/>
      <c r="P4" s="3"/>
      <c r="Q4" s="3"/>
      <c r="R4" s="3"/>
      <c r="S4" s="3"/>
      <c r="T4" s="3"/>
      <c r="U4" s="3"/>
      <c r="V4" s="3"/>
      <c r="W4" s="3"/>
      <c r="X4" s="3"/>
      <c r="Y4" s="3"/>
      <c r="Z4" s="3"/>
      <c r="AA4" s="3"/>
      <c r="AB4" s="3"/>
      <c r="AC4" s="3"/>
      <c r="AD4" s="3"/>
    </row>
    <row r="5" spans="1:30" s="7" customFormat="1" x14ac:dyDescent="0.2">
      <c r="A5" s="14" t="s">
        <v>12</v>
      </c>
      <c r="B5" s="12" t="s">
        <v>47</v>
      </c>
      <c r="C5" s="12" t="s">
        <v>48</v>
      </c>
      <c r="D5" s="10" t="s">
        <v>2</v>
      </c>
      <c r="E5" s="96"/>
      <c r="G5" s="98"/>
      <c r="H5" s="90"/>
      <c r="I5" s="3"/>
      <c r="J5" s="3"/>
      <c r="K5" s="3"/>
      <c r="L5" s="3"/>
      <c r="M5" s="3"/>
      <c r="N5" s="3"/>
      <c r="O5" s="3"/>
      <c r="P5" s="3"/>
      <c r="Q5" s="3"/>
      <c r="R5" s="3"/>
      <c r="S5" s="3"/>
      <c r="T5" s="3"/>
      <c r="U5" s="3"/>
      <c r="V5" s="3"/>
      <c r="W5" s="3"/>
      <c r="X5" s="3"/>
      <c r="Y5" s="3"/>
      <c r="Z5" s="3"/>
      <c r="AA5" s="3"/>
      <c r="AB5" s="3"/>
      <c r="AC5" s="3"/>
      <c r="AD5" s="3"/>
    </row>
    <row r="6" spans="1:30" x14ac:dyDescent="0.2">
      <c r="A6" s="1">
        <v>1</v>
      </c>
      <c r="B6" s="8">
        <f>DATA!B6</f>
        <v>12715</v>
      </c>
      <c r="C6" s="8" t="str">
        <f>DATA!C6</f>
        <v>121135090002230087</v>
      </c>
      <c r="D6" s="73" t="str">
        <f>DATA!D6</f>
        <v>3117231442</v>
      </c>
      <c r="E6" s="71" t="str">
        <f>DATA!E6</f>
        <v>AJMALUL INSAN BIN JALI HUSEN MADLI</v>
      </c>
      <c r="F6" s="8" t="str">
        <f>DATA!F6</f>
        <v>Laki-laki</v>
      </c>
      <c r="G6" s="8" t="str">
        <f>DATA!G6</f>
        <v>9A</v>
      </c>
      <c r="H6" s="11">
        <f>DATA!A6</f>
        <v>1</v>
      </c>
    </row>
    <row r="7" spans="1:30" x14ac:dyDescent="0.2">
      <c r="A7" s="1">
        <v>2</v>
      </c>
      <c r="B7" s="8">
        <f>DATA!B7</f>
        <v>12631</v>
      </c>
      <c r="C7" s="8" t="str">
        <f>DATA!C7</f>
        <v>121135090002230003</v>
      </c>
      <c r="D7" s="73" t="str">
        <f>DATA!D7</f>
        <v>0102016321</v>
      </c>
      <c r="E7" s="71" t="str">
        <f>DATA!E7</f>
        <v>AMRI MAULANA GIBRAN</v>
      </c>
      <c r="F7" s="8" t="str">
        <f>DATA!F7</f>
        <v>Laki-laki</v>
      </c>
      <c r="G7" s="8" t="str">
        <f>DATA!G7</f>
        <v>9A</v>
      </c>
      <c r="H7" s="11">
        <f>DATA!A7</f>
        <v>2</v>
      </c>
    </row>
    <row r="8" spans="1:30" x14ac:dyDescent="0.2">
      <c r="A8" s="1">
        <v>3</v>
      </c>
      <c r="B8" s="8">
        <f>DATA!B8</f>
        <v>12808</v>
      </c>
      <c r="C8" s="8" t="str">
        <f>DATA!C8</f>
        <v>121135090002230180</v>
      </c>
      <c r="D8" s="73" t="str">
        <f>DATA!D8</f>
        <v>0114622407</v>
      </c>
      <c r="E8" s="71" t="str">
        <f>DATA!E8</f>
        <v>ANANDA CHICO LINTANG PUTRA</v>
      </c>
      <c r="F8" s="8" t="str">
        <f>DATA!F8</f>
        <v>Laki-laki</v>
      </c>
      <c r="G8" s="8" t="str">
        <f>DATA!G8</f>
        <v>9A</v>
      </c>
      <c r="H8" s="11">
        <f>DATA!A8</f>
        <v>3</v>
      </c>
    </row>
    <row r="9" spans="1:30" x14ac:dyDescent="0.2">
      <c r="A9" s="1">
        <v>4</v>
      </c>
      <c r="B9" s="8">
        <f>DATA!B9</f>
        <v>13141</v>
      </c>
      <c r="C9" s="8" t="str">
        <f>DATA!C9</f>
        <v>121135090002240262</v>
      </c>
      <c r="D9" s="73" t="str">
        <f>DATA!D9</f>
        <v>0094444100</v>
      </c>
      <c r="E9" s="71" t="str">
        <f>DATA!E9</f>
        <v>ANISYA NABILA PUTRI</v>
      </c>
      <c r="F9" s="8" t="str">
        <f>DATA!F9</f>
        <v>Perempuan</v>
      </c>
      <c r="G9" s="8" t="str">
        <f>DATA!G9</f>
        <v>9A</v>
      </c>
      <c r="H9" s="11">
        <f>DATA!A9</f>
        <v>4</v>
      </c>
    </row>
    <row r="10" spans="1:30" x14ac:dyDescent="0.2">
      <c r="A10" s="1">
        <v>5</v>
      </c>
      <c r="B10" s="8">
        <f>DATA!B10</f>
        <v>12632</v>
      </c>
      <c r="C10" s="8" t="str">
        <f>DATA!C10</f>
        <v>121135090002230004</v>
      </c>
      <c r="D10" s="73" t="str">
        <f>DATA!D10</f>
        <v>0116779627</v>
      </c>
      <c r="E10" s="71" t="str">
        <f>DATA!E10</f>
        <v>AURA APRILIA</v>
      </c>
      <c r="F10" s="8" t="str">
        <f>DATA!F10</f>
        <v>Perempuan</v>
      </c>
      <c r="G10" s="8" t="str">
        <f>DATA!G10</f>
        <v>9A</v>
      </c>
      <c r="H10" s="11">
        <f>DATA!A10</f>
        <v>5</v>
      </c>
    </row>
    <row r="11" spans="1:30" x14ac:dyDescent="0.2">
      <c r="A11" s="1">
        <v>6</v>
      </c>
      <c r="B11" s="8">
        <f>DATA!B11</f>
        <v>12810</v>
      </c>
      <c r="C11" s="8" t="str">
        <f>DATA!C11</f>
        <v>121135090002230182</v>
      </c>
      <c r="D11" s="73" t="str">
        <f>DATA!D11</f>
        <v>0104212705</v>
      </c>
      <c r="E11" s="71" t="str">
        <f>DATA!E11</f>
        <v>DAFA IKHWAN DZAKY</v>
      </c>
      <c r="F11" s="8" t="str">
        <f>DATA!F11</f>
        <v>Laki-laki</v>
      </c>
      <c r="G11" s="8" t="str">
        <f>DATA!G11</f>
        <v>9A</v>
      </c>
      <c r="H11" s="11">
        <f>DATA!A11</f>
        <v>6</v>
      </c>
    </row>
    <row r="12" spans="1:30" x14ac:dyDescent="0.2">
      <c r="A12" s="1">
        <v>7</v>
      </c>
      <c r="B12" s="8">
        <f>DATA!B12</f>
        <v>12784</v>
      </c>
      <c r="C12" s="8" t="str">
        <f>DATA!C12</f>
        <v>121135090002230156</v>
      </c>
      <c r="D12" s="73" t="str">
        <f>DATA!D12</f>
        <v>0105427056</v>
      </c>
      <c r="E12" s="71" t="str">
        <f>DATA!E12</f>
        <v>DEVITA PUTRI ANGGRAENI</v>
      </c>
      <c r="F12" s="8" t="str">
        <f>DATA!F12</f>
        <v>Perempuan</v>
      </c>
      <c r="G12" s="8" t="str">
        <f>DATA!G12</f>
        <v>9A</v>
      </c>
      <c r="H12" s="11">
        <f>DATA!A12</f>
        <v>7</v>
      </c>
    </row>
    <row r="13" spans="1:30" x14ac:dyDescent="0.2">
      <c r="A13" s="1">
        <v>8</v>
      </c>
      <c r="B13" s="8">
        <f>DATA!B13</f>
        <v>12839</v>
      </c>
      <c r="C13" s="8" t="str">
        <f>DATA!C13</f>
        <v>121135090002230211</v>
      </c>
      <c r="D13" s="73" t="str">
        <f>DATA!D13</f>
        <v>0106802606</v>
      </c>
      <c r="E13" s="71" t="str">
        <f>DATA!E13</f>
        <v>DHARMA ADITYA TEGAR WIJAYA</v>
      </c>
      <c r="F13" s="8" t="str">
        <f>DATA!F13</f>
        <v>Laki-laki</v>
      </c>
      <c r="G13" s="8" t="str">
        <f>DATA!G13</f>
        <v>9A</v>
      </c>
      <c r="H13" s="11">
        <f>DATA!A13</f>
        <v>8</v>
      </c>
    </row>
    <row r="14" spans="1:30" x14ac:dyDescent="0.2">
      <c r="A14" s="1">
        <v>9</v>
      </c>
      <c r="B14" s="8">
        <f>DATA!B14</f>
        <v>12811</v>
      </c>
      <c r="C14" s="8" t="str">
        <f>DATA!C14</f>
        <v>121135090002230183</v>
      </c>
      <c r="D14" s="73" t="str">
        <f>DATA!D14</f>
        <v>0104709088</v>
      </c>
      <c r="E14" s="71" t="str">
        <f>DATA!E14</f>
        <v>DHEVA ANANDA SAFIRA</v>
      </c>
      <c r="F14" s="8" t="str">
        <f>DATA!F14</f>
        <v>Perempuan</v>
      </c>
      <c r="G14" s="8" t="str">
        <f>DATA!G14</f>
        <v>9A</v>
      </c>
      <c r="H14" s="11">
        <f>DATA!A14</f>
        <v>9</v>
      </c>
    </row>
    <row r="15" spans="1:30" x14ac:dyDescent="0.2">
      <c r="A15" s="1">
        <v>10</v>
      </c>
      <c r="B15" s="8">
        <f>DATA!B15</f>
        <v>12720</v>
      </c>
      <c r="C15" s="8" t="str">
        <f>DATA!C15</f>
        <v>121135090002230092</v>
      </c>
      <c r="D15" s="73" t="str">
        <f>DATA!D15</f>
        <v>0108156005</v>
      </c>
      <c r="E15" s="71" t="str">
        <f>DATA!E15</f>
        <v>FAHMI DWI PUTRA RAMADHAN</v>
      </c>
      <c r="F15" s="8" t="str">
        <f>DATA!F15</f>
        <v>Laki-laki</v>
      </c>
      <c r="G15" s="8" t="str">
        <f>DATA!G15</f>
        <v>9A</v>
      </c>
      <c r="H15" s="11">
        <f>DATA!A15</f>
        <v>10</v>
      </c>
    </row>
    <row r="16" spans="1:30" x14ac:dyDescent="0.2">
      <c r="A16" s="1">
        <v>11</v>
      </c>
      <c r="B16" s="8">
        <f>DATA!B16</f>
        <v>12722</v>
      </c>
      <c r="C16" s="8" t="str">
        <f>DATA!C16</f>
        <v>121135090002230094</v>
      </c>
      <c r="D16" s="73" t="str">
        <f>DATA!D16</f>
        <v>0115503077</v>
      </c>
      <c r="E16" s="71" t="str">
        <f>DATA!E16</f>
        <v>FELIANA AURA MAULINA PUTRI</v>
      </c>
      <c r="F16" s="8" t="str">
        <f>DATA!F16</f>
        <v>Perempuan</v>
      </c>
      <c r="G16" s="8" t="str">
        <f>DATA!G16</f>
        <v>9A</v>
      </c>
      <c r="H16" s="11">
        <f>DATA!A16</f>
        <v>11</v>
      </c>
    </row>
    <row r="17" spans="1:8" x14ac:dyDescent="0.2">
      <c r="A17" s="1">
        <v>12</v>
      </c>
      <c r="B17" s="8">
        <f>DATA!B17</f>
        <v>12638</v>
      </c>
      <c r="C17" s="8" t="str">
        <f>DATA!C17</f>
        <v>121135090002230010</v>
      </c>
      <c r="D17" s="73" t="str">
        <f>DATA!D17</f>
        <v>0105370727</v>
      </c>
      <c r="E17" s="71" t="str">
        <f>DATA!E17</f>
        <v>FIRMANDA IFFATUR RIZQIAH</v>
      </c>
      <c r="F17" s="8" t="str">
        <f>DATA!F17</f>
        <v>Perempuan</v>
      </c>
      <c r="G17" s="8" t="str">
        <f>DATA!G17</f>
        <v>9A</v>
      </c>
      <c r="H17" s="11">
        <f>DATA!A17</f>
        <v>12</v>
      </c>
    </row>
    <row r="18" spans="1:8" x14ac:dyDescent="0.2">
      <c r="A18" s="1">
        <v>13</v>
      </c>
      <c r="B18" s="8">
        <f>DATA!B18</f>
        <v>12754</v>
      </c>
      <c r="C18" s="8" t="str">
        <f>DATA!C18</f>
        <v>121135090002230126</v>
      </c>
      <c r="D18" s="73" t="str">
        <f>DATA!D18</f>
        <v>0104057776</v>
      </c>
      <c r="E18" s="71" t="str">
        <f>DATA!E18</f>
        <v>GHOZI MUHAMMAD FAUZAN</v>
      </c>
      <c r="F18" s="8" t="str">
        <f>DATA!F18</f>
        <v>Laki-laki</v>
      </c>
      <c r="G18" s="8" t="str">
        <f>DATA!G18</f>
        <v>9A</v>
      </c>
      <c r="H18" s="11">
        <f>DATA!A18</f>
        <v>13</v>
      </c>
    </row>
    <row r="19" spans="1:8" x14ac:dyDescent="0.2">
      <c r="A19" s="1">
        <v>14</v>
      </c>
      <c r="B19" s="8">
        <f>DATA!B19</f>
        <v>12755</v>
      </c>
      <c r="C19" s="8" t="str">
        <f>DATA!C19</f>
        <v>121135090002230127</v>
      </c>
      <c r="D19" s="73" t="str">
        <f>DATA!D19</f>
        <v>0101997330</v>
      </c>
      <c r="E19" s="71" t="str">
        <f>DATA!E19</f>
        <v>GRISELDA SAVILA HAFIZHAH</v>
      </c>
      <c r="F19" s="8" t="str">
        <f>DATA!F19</f>
        <v>Perempuan</v>
      </c>
      <c r="G19" s="8" t="str">
        <f>DATA!G19</f>
        <v>9A</v>
      </c>
      <c r="H19" s="11">
        <f>DATA!A19</f>
        <v>14</v>
      </c>
    </row>
    <row r="20" spans="1:8" x14ac:dyDescent="0.2">
      <c r="A20" s="1">
        <v>15</v>
      </c>
      <c r="B20" s="8">
        <f>DATA!B20</f>
        <v>12760</v>
      </c>
      <c r="C20" s="8" t="str">
        <f>DATA!C20</f>
        <v>121135090002230132</v>
      </c>
      <c r="D20" s="73" t="str">
        <f>DATA!D20</f>
        <v>0117160942</v>
      </c>
      <c r="E20" s="71" t="str">
        <f>DATA!E20</f>
        <v>IRFAN ZAFRI ZAAFARANI</v>
      </c>
      <c r="F20" s="8" t="str">
        <f>DATA!F20</f>
        <v>Laki-laki</v>
      </c>
      <c r="G20" s="8" t="str">
        <f>DATA!G20</f>
        <v>9A</v>
      </c>
      <c r="H20" s="11">
        <f>DATA!A20</f>
        <v>15</v>
      </c>
    </row>
    <row r="21" spans="1:8" x14ac:dyDescent="0.2">
      <c r="A21" s="1">
        <v>16</v>
      </c>
      <c r="B21" s="8">
        <f>DATA!B21</f>
        <v>12817</v>
      </c>
      <c r="C21" s="8" t="str">
        <f>DATA!C21</f>
        <v>121135090002230189</v>
      </c>
      <c r="D21" s="73" t="str">
        <f>DATA!D21</f>
        <v>0106468703</v>
      </c>
      <c r="E21" s="71" t="str">
        <f>DATA!E21</f>
        <v>LIAN ALFARIZA UMARI</v>
      </c>
      <c r="F21" s="8" t="str">
        <f>DATA!F21</f>
        <v>Perempuan</v>
      </c>
      <c r="G21" s="8" t="str">
        <f>DATA!G21</f>
        <v>9A</v>
      </c>
      <c r="H21" s="11">
        <f>DATA!A21</f>
        <v>16</v>
      </c>
    </row>
    <row r="22" spans="1:8" x14ac:dyDescent="0.2">
      <c r="A22" s="1">
        <v>17</v>
      </c>
      <c r="B22" s="8">
        <f>DATA!B22</f>
        <v>12763</v>
      </c>
      <c r="C22" s="8" t="str">
        <f>DATA!C22</f>
        <v>121135090002230135</v>
      </c>
      <c r="D22" s="73" t="str">
        <f>DATA!D22</f>
        <v>0108110801</v>
      </c>
      <c r="E22" s="71" t="str">
        <f>DATA!E22</f>
        <v>MOCH RAFA</v>
      </c>
      <c r="F22" s="8" t="str">
        <f>DATA!F22</f>
        <v>Laki-laki</v>
      </c>
      <c r="G22" s="8" t="str">
        <f>DATA!G22</f>
        <v>9A</v>
      </c>
      <c r="H22" s="11">
        <f>DATA!A22</f>
        <v>17</v>
      </c>
    </row>
    <row r="23" spans="1:8" x14ac:dyDescent="0.2">
      <c r="A23" s="1">
        <v>18</v>
      </c>
      <c r="B23" s="8">
        <f>DATA!B23</f>
        <v>12701</v>
      </c>
      <c r="C23" s="8" t="str">
        <f>DATA!C23</f>
        <v>121135090002230073</v>
      </c>
      <c r="D23" s="73" t="str">
        <f>DATA!D23</f>
        <v>0106458082</v>
      </c>
      <c r="E23" s="71" t="str">
        <f>DATA!E23</f>
        <v>MOCH. HIDAYATUR RIZAL</v>
      </c>
      <c r="F23" s="8" t="str">
        <f>DATA!F23</f>
        <v>Laki-laki</v>
      </c>
      <c r="G23" s="8" t="str">
        <f>DATA!G23</f>
        <v>9A</v>
      </c>
      <c r="H23" s="11">
        <f>DATA!A23</f>
        <v>18</v>
      </c>
    </row>
    <row r="24" spans="1:8" x14ac:dyDescent="0.2">
      <c r="A24" s="1">
        <v>19</v>
      </c>
      <c r="B24" s="8">
        <f>DATA!B24</f>
        <v>12646</v>
      </c>
      <c r="C24" s="8" t="str">
        <f>DATA!C24</f>
        <v>121135090002230018</v>
      </c>
      <c r="D24" s="73" t="str">
        <f>DATA!D24</f>
        <v>0105290988</v>
      </c>
      <c r="E24" s="71" t="str">
        <f>DATA!E24</f>
        <v>MUHAMMAD IHSAN FAHMI</v>
      </c>
      <c r="F24" s="8" t="str">
        <f>DATA!F24</f>
        <v>Laki-laki</v>
      </c>
      <c r="G24" s="8" t="str">
        <f>DATA!G24</f>
        <v>9A</v>
      </c>
      <c r="H24" s="11">
        <f>DATA!A24</f>
        <v>19</v>
      </c>
    </row>
    <row r="25" spans="1:8" x14ac:dyDescent="0.2">
      <c r="A25" s="1">
        <v>20</v>
      </c>
      <c r="B25" s="8">
        <f>DATA!B25</f>
        <v>12848</v>
      </c>
      <c r="C25" s="8" t="str">
        <f>DATA!C25</f>
        <v>121135090002230220</v>
      </c>
      <c r="D25" s="73" t="str">
        <f>DATA!D25</f>
        <v>0102407739</v>
      </c>
      <c r="E25" s="71" t="str">
        <f>DATA!E25</f>
        <v>MUHAMMAD RADITYA SAPUTRA</v>
      </c>
      <c r="F25" s="8" t="str">
        <f>DATA!F25</f>
        <v>Laki-laki</v>
      </c>
      <c r="G25" s="8" t="str">
        <f>DATA!G25</f>
        <v>9A</v>
      </c>
      <c r="H25" s="11">
        <f>DATA!A25</f>
        <v>20</v>
      </c>
    </row>
    <row r="26" spans="1:8" x14ac:dyDescent="0.2">
      <c r="A26" s="1">
        <v>21</v>
      </c>
      <c r="B26" s="8">
        <f>DATA!B26</f>
        <v>12678</v>
      </c>
      <c r="C26" s="8" t="str">
        <f>DATA!C26</f>
        <v>121135090002230050</v>
      </c>
      <c r="D26" s="73" t="str">
        <f>DATA!D26</f>
        <v>0106528939</v>
      </c>
      <c r="E26" s="71" t="str">
        <f>DATA!E26</f>
        <v>NAJRIL EL DWI PUTRA JUNIAR</v>
      </c>
      <c r="F26" s="8" t="str">
        <f>DATA!F26</f>
        <v>Laki-laki</v>
      </c>
      <c r="G26" s="8" t="str">
        <f>DATA!G26</f>
        <v>9A</v>
      </c>
      <c r="H26" s="11">
        <f>DATA!A26</f>
        <v>21</v>
      </c>
    </row>
    <row r="27" spans="1:8" x14ac:dyDescent="0.2">
      <c r="A27" s="1">
        <v>22</v>
      </c>
      <c r="B27" s="8">
        <f>DATA!B27</f>
        <v>12767</v>
      </c>
      <c r="C27" s="8" t="str">
        <f>DATA!C27</f>
        <v>121135090002230139</v>
      </c>
      <c r="D27" s="73" t="str">
        <f>DATA!D27</f>
        <v>3103388947</v>
      </c>
      <c r="E27" s="71" t="str">
        <f>DATA!E27</f>
        <v>NASRIL BIMA SAPUTARA</v>
      </c>
      <c r="F27" s="8" t="str">
        <f>DATA!F27</f>
        <v>Laki-laki</v>
      </c>
      <c r="G27" s="8" t="str">
        <f>DATA!G27</f>
        <v>9A</v>
      </c>
      <c r="H27" s="11">
        <f>DATA!A27</f>
        <v>22</v>
      </c>
    </row>
    <row r="28" spans="1:8" x14ac:dyDescent="0.2">
      <c r="A28" s="1">
        <v>23</v>
      </c>
      <c r="B28" s="8">
        <f>DATA!B28</f>
        <v>12707</v>
      </c>
      <c r="C28" s="8" t="str">
        <f>DATA!C28</f>
        <v>121135090002230079</v>
      </c>
      <c r="D28" s="73" t="str">
        <f>DATA!D28</f>
        <v>0103131708</v>
      </c>
      <c r="E28" s="71" t="str">
        <f>DATA!E28</f>
        <v>NUR FAIZAH SALSABILA</v>
      </c>
      <c r="F28" s="8" t="str">
        <f>DATA!F28</f>
        <v>Perempuan</v>
      </c>
      <c r="G28" s="8" t="str">
        <f>DATA!G28</f>
        <v>9A</v>
      </c>
      <c r="H28" s="11">
        <f>DATA!A28</f>
        <v>23</v>
      </c>
    </row>
    <row r="29" spans="1:8" x14ac:dyDescent="0.2">
      <c r="A29" s="1">
        <v>24</v>
      </c>
      <c r="B29" s="8">
        <f>DATA!B29</f>
        <v>12709</v>
      </c>
      <c r="C29" s="8" t="str">
        <f>DATA!C29</f>
        <v>121135090002230081</v>
      </c>
      <c r="D29" s="73" t="str">
        <f>DATA!D29</f>
        <v>0118807040</v>
      </c>
      <c r="E29" s="71" t="str">
        <f>DATA!E29</f>
        <v>QUEEN ANEVAY SALSABILA ADWITIYA</v>
      </c>
      <c r="F29" s="8" t="str">
        <f>DATA!F29</f>
        <v>Perempuan</v>
      </c>
      <c r="G29" s="8" t="str">
        <f>DATA!G29</f>
        <v>9A</v>
      </c>
      <c r="H29" s="11">
        <f>DATA!A29</f>
        <v>24</v>
      </c>
    </row>
    <row r="30" spans="1:8" x14ac:dyDescent="0.2">
      <c r="A30" s="1">
        <v>25</v>
      </c>
      <c r="B30" s="8">
        <f>DATA!B30</f>
        <v>12652</v>
      </c>
      <c r="C30" s="8" t="str">
        <f>DATA!C30</f>
        <v>121135090002230024</v>
      </c>
      <c r="D30" s="73" t="str">
        <f>DATA!D30</f>
        <v>0114183535</v>
      </c>
      <c r="E30" s="71" t="str">
        <f>DATA!E30</f>
        <v>RIZQI ARROHMAN SUPRAYITNO</v>
      </c>
      <c r="F30" s="8" t="str">
        <f>DATA!F30</f>
        <v>Laki-laki</v>
      </c>
      <c r="G30" s="8" t="str">
        <f>DATA!G30</f>
        <v>9A</v>
      </c>
      <c r="H30" s="11">
        <f>DATA!A30</f>
        <v>25</v>
      </c>
    </row>
    <row r="31" spans="1:8" x14ac:dyDescent="0.2">
      <c r="A31" s="1">
        <v>26</v>
      </c>
      <c r="B31" s="8">
        <f>DATA!B31</f>
        <v>12682</v>
      </c>
      <c r="C31" s="8" t="str">
        <f>DATA!C31</f>
        <v>121135090002230054</v>
      </c>
      <c r="D31" s="73" t="str">
        <f>DATA!D31</f>
        <v>0104688143</v>
      </c>
      <c r="E31" s="71" t="str">
        <f>DATA!E31</f>
        <v>ROYHAN DWI SANTOSO</v>
      </c>
      <c r="F31" s="8" t="str">
        <f>DATA!F31</f>
        <v>Laki-laki</v>
      </c>
      <c r="G31" s="8" t="str">
        <f>DATA!G31</f>
        <v>9A</v>
      </c>
      <c r="H31" s="11">
        <f>DATA!A31</f>
        <v>26</v>
      </c>
    </row>
    <row r="32" spans="1:8" x14ac:dyDescent="0.2">
      <c r="A32" s="1">
        <v>27</v>
      </c>
      <c r="B32" s="8">
        <f>DATA!B32</f>
        <v>12653</v>
      </c>
      <c r="C32" s="8" t="str">
        <f>DATA!C32</f>
        <v>121135090002230025</v>
      </c>
      <c r="D32" s="73" t="str">
        <f>DATA!D32</f>
        <v>0102183333</v>
      </c>
      <c r="E32" s="71" t="str">
        <f>DATA!E32</f>
        <v>SAYYIDAH ULFAH</v>
      </c>
      <c r="F32" s="8" t="str">
        <f>DATA!F32</f>
        <v>Perempuan</v>
      </c>
      <c r="G32" s="8" t="str">
        <f>DATA!G32</f>
        <v>9A</v>
      </c>
      <c r="H32" s="11">
        <f>DATA!A32</f>
        <v>27</v>
      </c>
    </row>
    <row r="33" spans="1:8" x14ac:dyDescent="0.2">
      <c r="A33" s="1">
        <v>28</v>
      </c>
      <c r="B33" s="8">
        <f>DATA!B33</f>
        <v>12827</v>
      </c>
      <c r="C33" s="8" t="str">
        <f>DATA!C33</f>
        <v>121135090002230199</v>
      </c>
      <c r="D33" s="73" t="str">
        <f>DATA!D33</f>
        <v>0102612947</v>
      </c>
      <c r="E33" s="71" t="str">
        <f>DATA!E33</f>
        <v>SITI FATIMAH AZZAHRA</v>
      </c>
      <c r="F33" s="8" t="str">
        <f>DATA!F33</f>
        <v>Perempuan</v>
      </c>
      <c r="G33" s="8" t="str">
        <f>DATA!G33</f>
        <v>9A</v>
      </c>
      <c r="H33" s="11">
        <f>DATA!A33</f>
        <v>28</v>
      </c>
    </row>
    <row r="34" spans="1:8" x14ac:dyDescent="0.2">
      <c r="A34" s="1">
        <v>29</v>
      </c>
      <c r="B34" s="8">
        <f>DATA!B34</f>
        <v>12855</v>
      </c>
      <c r="C34" s="8" t="str">
        <f>DATA!C34</f>
        <v>121135090002230227</v>
      </c>
      <c r="D34" s="73" t="str">
        <f>DATA!D34</f>
        <v>0108334317</v>
      </c>
      <c r="E34" s="71" t="str">
        <f>DATA!E34</f>
        <v>SITI MAYLAFAIZAH AL FIRDAUSI</v>
      </c>
      <c r="F34" s="8" t="str">
        <f>DATA!F34</f>
        <v>Perempuan</v>
      </c>
      <c r="G34" s="8" t="str">
        <f>DATA!G34</f>
        <v>9A</v>
      </c>
      <c r="H34" s="11">
        <f>DATA!A34</f>
        <v>29</v>
      </c>
    </row>
    <row r="35" spans="1:8" x14ac:dyDescent="0.2">
      <c r="A35" s="1">
        <v>30</v>
      </c>
      <c r="B35" s="8">
        <f>DATA!B35</f>
        <v>12856</v>
      </c>
      <c r="C35" s="8" t="str">
        <f>DATA!C35</f>
        <v>121135090002230228</v>
      </c>
      <c r="D35" s="73" t="str">
        <f>DATA!D35</f>
        <v>0106646190</v>
      </c>
      <c r="E35" s="71" t="str">
        <f>DATA!E35</f>
        <v>SYAFIRA PUTRI RAMADHANI</v>
      </c>
      <c r="F35" s="8" t="str">
        <f>DATA!F35</f>
        <v>Perempuan</v>
      </c>
      <c r="G35" s="8" t="str">
        <f>DATA!G35</f>
        <v>9A</v>
      </c>
      <c r="H35" s="11">
        <f>DATA!A35</f>
        <v>30</v>
      </c>
    </row>
    <row r="36" spans="1:8" x14ac:dyDescent="0.2">
      <c r="A36" s="1">
        <v>31</v>
      </c>
      <c r="B36" s="8">
        <f>DATA!B36</f>
        <v>12831</v>
      </c>
      <c r="C36" s="8" t="str">
        <f>DATA!C36</f>
        <v>121135090002230203</v>
      </c>
      <c r="D36" s="73" t="str">
        <f>DATA!D36</f>
        <v>0109799878</v>
      </c>
      <c r="E36" s="71" t="str">
        <f>DATA!E36</f>
        <v>ZEPTIANY PANCA RAMADHAN</v>
      </c>
      <c r="F36" s="8" t="str">
        <f>DATA!F36</f>
        <v>Perempuan</v>
      </c>
      <c r="G36" s="8" t="str">
        <f>DATA!G36</f>
        <v>9A</v>
      </c>
      <c r="H36" s="11">
        <f>DATA!A36</f>
        <v>31</v>
      </c>
    </row>
    <row r="37" spans="1:8" x14ac:dyDescent="0.2">
      <c r="A37" s="1">
        <v>32</v>
      </c>
      <c r="B37" s="8">
        <f>DATA!B37</f>
        <v>12657</v>
      </c>
      <c r="C37" s="8" t="str">
        <f>DATA!C37</f>
        <v>121135090002230029</v>
      </c>
      <c r="D37" s="73" t="str">
        <f>DATA!D37</f>
        <v>3100900695</v>
      </c>
      <c r="E37" s="71" t="str">
        <f>DATA!E37</f>
        <v>ACH. FAIZ FAUZAN</v>
      </c>
      <c r="F37" s="8" t="str">
        <f>DATA!F37</f>
        <v>Laki-laki</v>
      </c>
      <c r="G37" s="8" t="str">
        <f>DATA!G37</f>
        <v>9B</v>
      </c>
      <c r="H37" s="11">
        <f>DATA!A37</f>
        <v>1</v>
      </c>
    </row>
    <row r="38" spans="1:8" x14ac:dyDescent="0.2">
      <c r="A38" s="1">
        <v>33</v>
      </c>
      <c r="B38" s="8">
        <f>DATA!B38</f>
        <v>12714</v>
      </c>
      <c r="C38" s="8" t="str">
        <f>DATA!C38</f>
        <v>121135090002230086</v>
      </c>
      <c r="D38" s="73" t="str">
        <f>DATA!D38</f>
        <v>0103941766</v>
      </c>
      <c r="E38" s="71" t="str">
        <f>DATA!E38</f>
        <v>ADAM PUTRA SOKA PERDANA</v>
      </c>
      <c r="F38" s="8" t="str">
        <f>DATA!F38</f>
        <v>Laki-laki</v>
      </c>
      <c r="G38" s="8" t="str">
        <f>DATA!G38</f>
        <v>9B</v>
      </c>
      <c r="H38" s="11">
        <f>DATA!A38</f>
        <v>2</v>
      </c>
    </row>
    <row r="39" spans="1:8" x14ac:dyDescent="0.2">
      <c r="A39" s="1">
        <v>34</v>
      </c>
      <c r="B39" s="8">
        <f>DATA!B39</f>
        <v>12687</v>
      </c>
      <c r="C39" s="8" t="str">
        <f>DATA!C39</f>
        <v>121135090002230059</v>
      </c>
      <c r="D39" s="73" t="str">
        <f>DATA!D39</f>
        <v>0119357909</v>
      </c>
      <c r="E39" s="71" t="str">
        <f>DATA!E39</f>
        <v>AHMADUN YANUWAR</v>
      </c>
      <c r="F39" s="8" t="str">
        <f>DATA!F39</f>
        <v>Laki-laki</v>
      </c>
      <c r="G39" s="8" t="str">
        <f>DATA!G39</f>
        <v>9B</v>
      </c>
      <c r="H39" s="11">
        <f>DATA!A39</f>
        <v>3</v>
      </c>
    </row>
    <row r="40" spans="1:8" x14ac:dyDescent="0.2">
      <c r="A40" s="1">
        <v>35</v>
      </c>
      <c r="B40" s="8">
        <f>DATA!B40</f>
        <v>12662</v>
      </c>
      <c r="C40" s="8" t="str">
        <f>DATA!C40</f>
        <v>121135090002230034</v>
      </c>
      <c r="D40" s="73" t="str">
        <f>DATA!D40</f>
        <v>0115836010</v>
      </c>
      <c r="E40" s="71" t="str">
        <f>DATA!E40</f>
        <v>BALQIS AULIA ZAHRA</v>
      </c>
      <c r="F40" s="8" t="str">
        <f>DATA!F40</f>
        <v>Perempuan</v>
      </c>
      <c r="G40" s="8" t="str">
        <f>DATA!G40</f>
        <v>9B</v>
      </c>
      <c r="H40" s="11">
        <f>DATA!A40</f>
        <v>4</v>
      </c>
    </row>
    <row r="41" spans="1:8" x14ac:dyDescent="0.2">
      <c r="A41" s="1">
        <v>36</v>
      </c>
      <c r="B41" s="8">
        <f>DATA!B41</f>
        <v>12633</v>
      </c>
      <c r="C41" s="8" t="str">
        <f>DATA!C41</f>
        <v>121135090002230005</v>
      </c>
      <c r="D41" s="73" t="str">
        <f>DATA!D41</f>
        <v>0115073515</v>
      </c>
      <c r="E41" s="71" t="str">
        <f>DATA!E41</f>
        <v>BYAN ZAFRAN RIZQULLOH</v>
      </c>
      <c r="F41" s="8" t="str">
        <f>DATA!F41</f>
        <v>Laki-laki</v>
      </c>
      <c r="G41" s="8" t="str">
        <f>DATA!G41</f>
        <v>9B</v>
      </c>
      <c r="H41" s="11">
        <f>DATA!A41</f>
        <v>5</v>
      </c>
    </row>
    <row r="42" spans="1:8" x14ac:dyDescent="0.2">
      <c r="A42" s="1">
        <v>37</v>
      </c>
      <c r="B42" s="8">
        <f>DATA!B42</f>
        <v>12719</v>
      </c>
      <c r="C42" s="8" t="str">
        <f>DATA!C42</f>
        <v>121135090002230091</v>
      </c>
      <c r="D42" s="73" t="str">
        <f>DATA!D42</f>
        <v>0104885291</v>
      </c>
      <c r="E42" s="71" t="str">
        <f>DATA!E42</f>
        <v>DIANA FIRDAUSYIAH</v>
      </c>
      <c r="F42" s="8" t="str">
        <f>DATA!F42</f>
        <v>Perempuan</v>
      </c>
      <c r="G42" s="8" t="str">
        <f>DATA!G42</f>
        <v>9B</v>
      </c>
      <c r="H42" s="11">
        <f>DATA!A42</f>
        <v>6</v>
      </c>
    </row>
    <row r="43" spans="1:8" x14ac:dyDescent="0.2">
      <c r="A43" s="1">
        <v>38</v>
      </c>
      <c r="B43" s="8">
        <f>DATA!B43</f>
        <v>12635</v>
      </c>
      <c r="C43" s="8" t="str">
        <f>DATA!C43</f>
        <v>121135090002230007</v>
      </c>
      <c r="D43" s="73" t="str">
        <f>DATA!D43</f>
        <v>0099107616</v>
      </c>
      <c r="E43" s="71" t="str">
        <f>DATA!E43</f>
        <v>DITA RAHMADINI</v>
      </c>
      <c r="F43" s="8" t="str">
        <f>DATA!F43</f>
        <v>Perempuan</v>
      </c>
      <c r="G43" s="8" t="str">
        <f>DATA!G43</f>
        <v>9B</v>
      </c>
      <c r="H43" s="11">
        <f>DATA!A43</f>
        <v>7</v>
      </c>
    </row>
    <row r="44" spans="1:8" x14ac:dyDescent="0.2">
      <c r="A44" s="1">
        <v>39</v>
      </c>
      <c r="B44" s="8">
        <f>DATA!B44</f>
        <v>12692</v>
      </c>
      <c r="C44" s="8" t="str">
        <f>DATA!C44</f>
        <v>121135090002230064</v>
      </c>
      <c r="D44" s="73" t="str">
        <f>DATA!D44</f>
        <v>0115600476</v>
      </c>
      <c r="E44" s="71" t="str">
        <f>DATA!E44</f>
        <v>DWI AJENG PUJI LESTARI</v>
      </c>
      <c r="F44" s="8" t="str">
        <f>DATA!F44</f>
        <v>Perempuan</v>
      </c>
      <c r="G44" s="8" t="str">
        <f>DATA!G44</f>
        <v>9B</v>
      </c>
      <c r="H44" s="11">
        <f>DATA!A44</f>
        <v>8</v>
      </c>
    </row>
    <row r="45" spans="1:8" x14ac:dyDescent="0.2">
      <c r="A45" s="1">
        <v>40</v>
      </c>
      <c r="B45" s="8">
        <f>DATA!B45</f>
        <v>12693</v>
      </c>
      <c r="C45" s="8" t="str">
        <f>DATA!C45</f>
        <v>121135090002230065</v>
      </c>
      <c r="D45" s="73" t="str">
        <f>DATA!D45</f>
        <v>0105516477</v>
      </c>
      <c r="E45" s="71" t="str">
        <f>DATA!E45</f>
        <v>DWI ANDRA CIPTA RAMDHANI</v>
      </c>
      <c r="F45" s="8" t="str">
        <f>DATA!F45</f>
        <v>Laki-laki</v>
      </c>
      <c r="G45" s="8" t="str">
        <f>DATA!G45</f>
        <v>9B</v>
      </c>
      <c r="H45" s="11">
        <f>DATA!A45</f>
        <v>9</v>
      </c>
    </row>
    <row r="46" spans="1:8" x14ac:dyDescent="0.2">
      <c r="A46" s="1">
        <v>41</v>
      </c>
      <c r="B46" s="8">
        <f>DATA!B46</f>
        <v>12721</v>
      </c>
      <c r="C46" s="8" t="str">
        <f>DATA!C46</f>
        <v>121135090002230093</v>
      </c>
      <c r="D46" s="73" t="str">
        <f>DATA!D46</f>
        <v>0115500030</v>
      </c>
      <c r="E46" s="71" t="str">
        <f>DATA!E46</f>
        <v>FAIQOTUL HIKMAH</v>
      </c>
      <c r="F46" s="8" t="str">
        <f>DATA!F46</f>
        <v>Perempuan</v>
      </c>
      <c r="G46" s="8" t="str">
        <f>DATA!G46</f>
        <v>9B</v>
      </c>
      <c r="H46" s="11">
        <f>DATA!A46</f>
        <v>10</v>
      </c>
    </row>
    <row r="47" spans="1:8" x14ac:dyDescent="0.2">
      <c r="A47" s="1">
        <v>42</v>
      </c>
      <c r="B47" s="8">
        <f>DATA!B47</f>
        <v>12667</v>
      </c>
      <c r="C47" s="8" t="str">
        <f>DATA!C47</f>
        <v>121135090002230039</v>
      </c>
      <c r="D47" s="73" t="str">
        <f>DATA!D47</f>
        <v>0113414040</v>
      </c>
      <c r="E47" s="71" t="str">
        <f>DATA!E47</f>
        <v>FATIMATUS AZ-ZAHRA MAULIDA</v>
      </c>
      <c r="F47" s="8" t="str">
        <f>DATA!F47</f>
        <v>Perempuan</v>
      </c>
      <c r="G47" s="8" t="str">
        <f>DATA!G47</f>
        <v>9B</v>
      </c>
      <c r="H47" s="11">
        <f>DATA!A47</f>
        <v>11</v>
      </c>
    </row>
    <row r="48" spans="1:8" x14ac:dyDescent="0.2">
      <c r="A48" s="1">
        <v>43</v>
      </c>
      <c r="B48" s="8">
        <f>DATA!B48</f>
        <v>12697</v>
      </c>
      <c r="C48" s="8" t="str">
        <f>DATA!C48</f>
        <v>121135090002230069</v>
      </c>
      <c r="D48" s="73" t="str">
        <f>DATA!D48</f>
        <v>0117155032</v>
      </c>
      <c r="E48" s="71" t="str">
        <f>DATA!E48</f>
        <v>INAYAH ZEN</v>
      </c>
      <c r="F48" s="8" t="str">
        <f>DATA!F48</f>
        <v>Perempuan</v>
      </c>
      <c r="G48" s="8" t="str">
        <f>DATA!G48</f>
        <v>9B</v>
      </c>
      <c r="H48" s="11">
        <f>DATA!A48</f>
        <v>12</v>
      </c>
    </row>
    <row r="49" spans="1:8" x14ac:dyDescent="0.2">
      <c r="A49" s="1">
        <v>44</v>
      </c>
      <c r="B49" s="8">
        <f>DATA!B49</f>
        <v>12724</v>
      </c>
      <c r="C49" s="8" t="str">
        <f>DATA!C49</f>
        <v>121135090002230096</v>
      </c>
      <c r="D49" s="73" t="str">
        <f>DATA!D49</f>
        <v>3110680827</v>
      </c>
      <c r="E49" s="71" t="str">
        <f>DATA!E49</f>
        <v>IQBAL DWI FIRMANSYAH</v>
      </c>
      <c r="F49" s="8" t="str">
        <f>DATA!F49</f>
        <v>Laki-laki</v>
      </c>
      <c r="G49" s="8" t="str">
        <f>DATA!G49</f>
        <v>9B</v>
      </c>
      <c r="H49" s="11">
        <f>DATA!A49</f>
        <v>13</v>
      </c>
    </row>
    <row r="50" spans="1:8" x14ac:dyDescent="0.2">
      <c r="A50" s="1">
        <v>45</v>
      </c>
      <c r="B50" s="8">
        <f>DATA!B50</f>
        <v>12641</v>
      </c>
      <c r="C50" s="8" t="str">
        <f>DATA!C50</f>
        <v>121135090002230013</v>
      </c>
      <c r="D50" s="73" t="str">
        <f>DATA!D50</f>
        <v>0109185132</v>
      </c>
      <c r="E50" s="71" t="str">
        <f>DATA!E50</f>
        <v>KAMILA NURUL MARIFAH</v>
      </c>
      <c r="F50" s="8" t="str">
        <f>DATA!F50</f>
        <v>Perempuan</v>
      </c>
      <c r="G50" s="8" t="str">
        <f>DATA!G50</f>
        <v>9B</v>
      </c>
      <c r="H50" s="11">
        <f>DATA!A50</f>
        <v>14</v>
      </c>
    </row>
    <row r="51" spans="1:8" x14ac:dyDescent="0.2">
      <c r="A51" s="1">
        <v>46</v>
      </c>
      <c r="B51" s="8">
        <f>DATA!B51</f>
        <v>12726</v>
      </c>
      <c r="C51" s="8" t="str">
        <f>DATA!C51</f>
        <v>121135090002230098</v>
      </c>
      <c r="D51" s="73" t="str">
        <f>DATA!D51</f>
        <v>0119698502</v>
      </c>
      <c r="E51" s="71" t="str">
        <f>DATA!E51</f>
        <v>KHANSA NAJAH BAHRI PUTRI</v>
      </c>
      <c r="F51" s="8" t="str">
        <f>DATA!F51</f>
        <v>Perempuan</v>
      </c>
      <c r="G51" s="8" t="str">
        <f>DATA!G51</f>
        <v>9B</v>
      </c>
      <c r="H51" s="11">
        <f>DATA!A51</f>
        <v>15</v>
      </c>
    </row>
    <row r="52" spans="1:8" x14ac:dyDescent="0.2">
      <c r="A52" s="1">
        <v>47</v>
      </c>
      <c r="B52" s="8">
        <f>DATA!B52</f>
        <v>12699</v>
      </c>
      <c r="C52" s="8" t="str">
        <f>DATA!C52</f>
        <v>121135090002230071</v>
      </c>
      <c r="D52" s="73" t="str">
        <f>DATA!D52</f>
        <v>0106262428</v>
      </c>
      <c r="E52" s="71" t="str">
        <f>DATA!E52</f>
        <v>KUN CAHYO WENING</v>
      </c>
      <c r="F52" s="8" t="str">
        <f>DATA!F52</f>
        <v>Perempuan</v>
      </c>
      <c r="G52" s="8" t="str">
        <f>DATA!G52</f>
        <v>9B</v>
      </c>
      <c r="H52" s="11">
        <f>DATA!A52</f>
        <v>16</v>
      </c>
    </row>
    <row r="53" spans="1:8" x14ac:dyDescent="0.2">
      <c r="A53" s="1">
        <v>48</v>
      </c>
      <c r="B53" s="8">
        <f>DATA!B53</f>
        <v>12727</v>
      </c>
      <c r="C53" s="8" t="str">
        <f>DATA!C53</f>
        <v>121135090002230099</v>
      </c>
      <c r="D53" s="73" t="str">
        <f>DATA!D53</f>
        <v>0109731381</v>
      </c>
      <c r="E53" s="71" t="str">
        <f>DATA!E53</f>
        <v>LIONEL VIGO RAMADHAN BAHTIAR</v>
      </c>
      <c r="F53" s="8" t="str">
        <f>DATA!F53</f>
        <v>Laki-laki</v>
      </c>
      <c r="G53" s="8" t="str">
        <f>DATA!G53</f>
        <v>9B</v>
      </c>
      <c r="H53" s="11">
        <f>DATA!A53</f>
        <v>17</v>
      </c>
    </row>
    <row r="54" spans="1:8" x14ac:dyDescent="0.2">
      <c r="A54" s="1">
        <v>49</v>
      </c>
      <c r="B54" s="8">
        <f>DATA!B54</f>
        <v>12642</v>
      </c>
      <c r="C54" s="8" t="str">
        <f>DATA!C54</f>
        <v>121135090002230014</v>
      </c>
      <c r="D54" s="73" t="str">
        <f>DATA!D54</f>
        <v>0118679068</v>
      </c>
      <c r="E54" s="71" t="str">
        <f>DATA!E54</f>
        <v>LUTHFI ARIF MAHARDIKA</v>
      </c>
      <c r="F54" s="8" t="str">
        <f>DATA!F54</f>
        <v>Laki-laki</v>
      </c>
      <c r="G54" s="8" t="str">
        <f>DATA!G54</f>
        <v>9B</v>
      </c>
      <c r="H54" s="11">
        <f>DATA!A54</f>
        <v>18</v>
      </c>
    </row>
    <row r="55" spans="1:8" x14ac:dyDescent="0.2">
      <c r="A55" s="1">
        <v>50</v>
      </c>
      <c r="B55" s="8">
        <f>DATA!B55</f>
        <v>12643</v>
      </c>
      <c r="C55" s="8" t="str">
        <f>DATA!C55</f>
        <v>121135090002230015</v>
      </c>
      <c r="D55" s="73" t="str">
        <f>DATA!D55</f>
        <v>0091446069</v>
      </c>
      <c r="E55" s="71" t="str">
        <f>DATA!E55</f>
        <v>MOCH.RAKEN HIDAYATULLAH</v>
      </c>
      <c r="F55" s="8" t="str">
        <f>DATA!F55</f>
        <v>Laki-laki</v>
      </c>
      <c r="G55" s="8" t="str">
        <f>DATA!G55</f>
        <v>9B</v>
      </c>
      <c r="H55" s="11">
        <f>DATA!A55</f>
        <v>19</v>
      </c>
    </row>
    <row r="56" spans="1:8" x14ac:dyDescent="0.2">
      <c r="A56" s="1">
        <v>51</v>
      </c>
      <c r="B56" s="8">
        <f>DATA!B56</f>
        <v>12731</v>
      </c>
      <c r="C56" s="8" t="str">
        <f>DATA!C56</f>
        <v>121135090002230103</v>
      </c>
      <c r="D56" s="73" t="str">
        <f>DATA!D56</f>
        <v>0119306079</v>
      </c>
      <c r="E56" s="71" t="str">
        <f>DATA!E56</f>
        <v>MUHAMAD TIO SETIAWAN</v>
      </c>
      <c r="F56" s="8" t="str">
        <f>DATA!F56</f>
        <v>Laki-laki</v>
      </c>
      <c r="G56" s="8" t="str">
        <f>DATA!G56</f>
        <v>9B</v>
      </c>
      <c r="H56" s="11">
        <f>DATA!A56</f>
        <v>20</v>
      </c>
    </row>
    <row r="57" spans="1:8" x14ac:dyDescent="0.2">
      <c r="A57" s="1">
        <v>52</v>
      </c>
      <c r="B57" s="8">
        <f>DATA!B57</f>
        <v>12704</v>
      </c>
      <c r="C57" s="8" t="str">
        <f>DATA!C57</f>
        <v>121135090002230076</v>
      </c>
      <c r="D57" s="73" t="str">
        <f>DATA!D57</f>
        <v>0108777998</v>
      </c>
      <c r="E57" s="71" t="str">
        <f>DATA!E57</f>
        <v>MUHAMMAD FIQRI AULIA TSAQIF</v>
      </c>
      <c r="F57" s="8" t="str">
        <f>DATA!F57</f>
        <v>Laki-laki</v>
      </c>
      <c r="G57" s="8" t="str">
        <f>DATA!G57</f>
        <v>9B</v>
      </c>
      <c r="H57" s="11">
        <f>DATA!A57</f>
        <v>21</v>
      </c>
    </row>
    <row r="58" spans="1:8" x14ac:dyDescent="0.2">
      <c r="A58" s="1">
        <v>53</v>
      </c>
      <c r="B58" s="8">
        <f>DATA!B58</f>
        <v>12733</v>
      </c>
      <c r="C58" s="8" t="str">
        <f>DATA!C58</f>
        <v>121135090002230105</v>
      </c>
      <c r="D58" s="73" t="str">
        <f>DATA!D58</f>
        <v>0118865890</v>
      </c>
      <c r="E58" s="71" t="str">
        <f>DATA!E58</f>
        <v>MUHAMMAD TINOSUGI AL-FATH</v>
      </c>
      <c r="F58" s="8" t="str">
        <f>DATA!F58</f>
        <v>Laki-laki</v>
      </c>
      <c r="G58" s="8" t="str">
        <f>DATA!G58</f>
        <v>9B</v>
      </c>
      <c r="H58" s="11">
        <f>DATA!A58</f>
        <v>22</v>
      </c>
    </row>
    <row r="59" spans="1:8" x14ac:dyDescent="0.2">
      <c r="A59" s="1">
        <v>54</v>
      </c>
      <c r="B59" s="8">
        <f>DATA!B59</f>
        <v>12649</v>
      </c>
      <c r="C59" s="8" t="str">
        <f>DATA!C59</f>
        <v>121135090002230021</v>
      </c>
      <c r="D59" s="73" t="str">
        <f>DATA!D59</f>
        <v>0106742882</v>
      </c>
      <c r="E59" s="71" t="str">
        <f>DATA!E59</f>
        <v>NOVIA KHOIRUN NISA'</v>
      </c>
      <c r="F59" s="8" t="str">
        <f>DATA!F59</f>
        <v>Perempuan</v>
      </c>
      <c r="G59" s="8" t="str">
        <f>DATA!G59</f>
        <v>9B</v>
      </c>
      <c r="H59" s="11">
        <f>DATA!A59</f>
        <v>23</v>
      </c>
    </row>
    <row r="60" spans="1:8" x14ac:dyDescent="0.2">
      <c r="A60" s="1">
        <v>55</v>
      </c>
      <c r="B60" s="8">
        <f>DATA!B60</f>
        <v>12650</v>
      </c>
      <c r="C60" s="8" t="str">
        <f>DATA!C60</f>
        <v>121135090002230022</v>
      </c>
      <c r="D60" s="73" t="str">
        <f>DATA!D60</f>
        <v>0118300358</v>
      </c>
      <c r="E60" s="71" t="str">
        <f>DATA!E60</f>
        <v>PUTRI ALIYA NABILA AHMAD</v>
      </c>
      <c r="F60" s="8" t="str">
        <f>DATA!F60</f>
        <v>Perempuan</v>
      </c>
      <c r="G60" s="8" t="str">
        <f>DATA!G60</f>
        <v>9B</v>
      </c>
      <c r="H60" s="11">
        <f>DATA!A60</f>
        <v>24</v>
      </c>
    </row>
    <row r="61" spans="1:8" x14ac:dyDescent="0.2">
      <c r="A61" s="1">
        <v>56</v>
      </c>
      <c r="B61" s="8">
        <f>DATA!B61</f>
        <v>12736</v>
      </c>
      <c r="C61" s="8" t="str">
        <f>DATA!C61</f>
        <v>121135090002230108</v>
      </c>
      <c r="D61" s="73" t="str">
        <f>DATA!D61</f>
        <v>0103588901</v>
      </c>
      <c r="E61" s="71" t="str">
        <f>DATA!E61</f>
        <v>QURRATU MALIKAL A'YUMN</v>
      </c>
      <c r="F61" s="8" t="str">
        <f>DATA!F61</f>
        <v>Perempuan</v>
      </c>
      <c r="G61" s="8" t="str">
        <f>DATA!G61</f>
        <v>9B</v>
      </c>
      <c r="H61" s="11">
        <f>DATA!A61</f>
        <v>25</v>
      </c>
    </row>
    <row r="62" spans="1:8" x14ac:dyDescent="0.2">
      <c r="A62" s="1">
        <v>57</v>
      </c>
      <c r="B62" s="8">
        <f>DATA!B62</f>
        <v>12737</v>
      </c>
      <c r="C62" s="8" t="str">
        <f>DATA!C62</f>
        <v>121135090002230109</v>
      </c>
      <c r="D62" s="73" t="str">
        <f>DATA!D62</f>
        <v>0106961025</v>
      </c>
      <c r="E62" s="71" t="str">
        <f>DATA!E62</f>
        <v>RAGIL PRASETYO</v>
      </c>
      <c r="F62" s="8" t="str">
        <f>DATA!F62</f>
        <v>Laki-laki</v>
      </c>
      <c r="G62" s="8" t="str">
        <f>DATA!G62</f>
        <v>9B</v>
      </c>
      <c r="H62" s="11">
        <f>DATA!A62</f>
        <v>26</v>
      </c>
    </row>
    <row r="63" spans="1:8" x14ac:dyDescent="0.2">
      <c r="A63" s="1">
        <v>58</v>
      </c>
      <c r="B63" s="8">
        <f>DATA!B63</f>
        <v>12681</v>
      </c>
      <c r="C63" s="8" t="str">
        <f>DATA!C63</f>
        <v>121135090002230053</v>
      </c>
      <c r="D63" s="73" t="str">
        <f>DATA!D63</f>
        <v>0106759261</v>
      </c>
      <c r="E63" s="71" t="str">
        <f>DATA!E63</f>
        <v>RANGGA BAGUS PUTRA SYAILENDRA</v>
      </c>
      <c r="F63" s="8" t="str">
        <f>DATA!F63</f>
        <v>Laki-laki</v>
      </c>
      <c r="G63" s="8" t="str">
        <f>DATA!G63</f>
        <v>9B</v>
      </c>
      <c r="H63" s="11">
        <f>DATA!A63</f>
        <v>27</v>
      </c>
    </row>
    <row r="64" spans="1:8" x14ac:dyDescent="0.2">
      <c r="A64" s="1">
        <v>59</v>
      </c>
      <c r="B64" s="8">
        <f>DATA!B64</f>
        <v>12738</v>
      </c>
      <c r="C64" s="8" t="str">
        <f>DATA!C64</f>
        <v>121135090002230110</v>
      </c>
      <c r="D64" s="73" t="str">
        <f>DATA!D64</f>
        <v>0115955179</v>
      </c>
      <c r="E64" s="71" t="str">
        <f>DATA!E64</f>
        <v>RIZKY MAULANA FAJRI</v>
      </c>
      <c r="F64" s="8" t="str">
        <f>DATA!F64</f>
        <v>Laki-laki</v>
      </c>
      <c r="G64" s="8" t="str">
        <f>DATA!G64</f>
        <v>9B</v>
      </c>
      <c r="H64" s="11">
        <f>DATA!A64</f>
        <v>28</v>
      </c>
    </row>
    <row r="65" spans="1:8" x14ac:dyDescent="0.2">
      <c r="A65" s="1">
        <v>60</v>
      </c>
      <c r="B65" s="8">
        <f>DATA!B65</f>
        <v>12684</v>
      </c>
      <c r="C65" s="8" t="str">
        <f>DATA!C65</f>
        <v>121135090002230056</v>
      </c>
      <c r="D65" s="73" t="str">
        <f>DATA!D65</f>
        <v>0115920335</v>
      </c>
      <c r="E65" s="71" t="str">
        <f>DATA!E65</f>
        <v>SITI LAILATUL MASRUROH</v>
      </c>
      <c r="F65" s="8" t="str">
        <f>DATA!F65</f>
        <v>Perempuan</v>
      </c>
      <c r="G65" s="8" t="str">
        <f>DATA!G65</f>
        <v>9B</v>
      </c>
      <c r="H65" s="11">
        <f>DATA!A65</f>
        <v>29</v>
      </c>
    </row>
    <row r="66" spans="1:8" x14ac:dyDescent="0.2">
      <c r="A66" s="1">
        <v>61</v>
      </c>
      <c r="B66" s="8">
        <f>DATA!B66</f>
        <v>12685</v>
      </c>
      <c r="C66" s="8" t="str">
        <f>DATA!C66</f>
        <v>121135090002230057</v>
      </c>
      <c r="D66" s="73" t="str">
        <f>DATA!D66</f>
        <v>0102995097</v>
      </c>
      <c r="E66" s="71" t="str">
        <f>DATA!E66</f>
        <v>ZIARAYYAN DHAFIRA AZALEA ABDULLAH</v>
      </c>
      <c r="F66" s="8" t="str">
        <f>DATA!F66</f>
        <v>Perempuan</v>
      </c>
      <c r="G66" s="8" t="str">
        <f>DATA!G66</f>
        <v>9B</v>
      </c>
      <c r="H66" s="11">
        <f>DATA!A66</f>
        <v>30</v>
      </c>
    </row>
    <row r="67" spans="1:8" x14ac:dyDescent="0.2">
      <c r="A67" s="1">
        <v>62</v>
      </c>
      <c r="B67" s="8">
        <f>DATA!B67</f>
        <v>12656</v>
      </c>
      <c r="C67" s="8" t="str">
        <f>DATA!C67</f>
        <v>121135090002230028</v>
      </c>
      <c r="D67" s="73" t="str">
        <f>DATA!D67</f>
        <v>0109727330</v>
      </c>
      <c r="E67" s="71" t="str">
        <f>DATA!E67</f>
        <v>ZIFARA AULIA RIHADAH AISY</v>
      </c>
      <c r="F67" s="8" t="str">
        <f>DATA!F67</f>
        <v>Perempuan</v>
      </c>
      <c r="G67" s="8" t="str">
        <f>DATA!G67</f>
        <v>9B</v>
      </c>
      <c r="H67" s="11">
        <f>DATA!A67</f>
        <v>31</v>
      </c>
    </row>
    <row r="68" spans="1:8" x14ac:dyDescent="0.2">
      <c r="A68" s="1">
        <v>63</v>
      </c>
      <c r="B68" s="8">
        <f>DATA!B68</f>
        <v>12630</v>
      </c>
      <c r="C68" s="8" t="str">
        <f>DATA!C68</f>
        <v>121135090002230002</v>
      </c>
      <c r="D68" s="73" t="str">
        <f>DATA!D68</f>
        <v>0101642375</v>
      </c>
      <c r="E68" s="71" t="str">
        <f>DATA!E68</f>
        <v>AHMAD AKBAR RUDIANTO</v>
      </c>
      <c r="F68" s="8" t="str">
        <f>DATA!F68</f>
        <v>Laki-laki</v>
      </c>
      <c r="G68" s="8" t="str">
        <f>DATA!G68</f>
        <v>9C</v>
      </c>
      <c r="H68" s="11">
        <f>DATA!A68</f>
        <v>1</v>
      </c>
    </row>
    <row r="69" spans="1:8" x14ac:dyDescent="0.2">
      <c r="A69" s="1">
        <v>64</v>
      </c>
      <c r="B69" s="8">
        <f>DATA!B69</f>
        <v>12689</v>
      </c>
      <c r="C69" s="8" t="str">
        <f>DATA!C69</f>
        <v>121135090002230061</v>
      </c>
      <c r="D69" s="73" t="str">
        <f>DATA!D69</f>
        <v>0103090645</v>
      </c>
      <c r="E69" s="71" t="str">
        <f>DATA!E69</f>
        <v>AUREL LIA MARIESA ARIFINDA</v>
      </c>
      <c r="F69" s="8" t="str">
        <f>DATA!F69</f>
        <v>Perempuan</v>
      </c>
      <c r="G69" s="8" t="str">
        <f>DATA!G69</f>
        <v>9C</v>
      </c>
      <c r="H69" s="11">
        <f>DATA!A69</f>
        <v>2</v>
      </c>
    </row>
    <row r="70" spans="1:8" x14ac:dyDescent="0.2">
      <c r="A70" s="1">
        <v>65</v>
      </c>
      <c r="B70" s="8">
        <f>DATA!B70</f>
        <v>12749</v>
      </c>
      <c r="C70" s="8" t="str">
        <f>DATA!C70</f>
        <v>121135090002230121</v>
      </c>
      <c r="D70" s="73" t="str">
        <f>DATA!D70</f>
        <v>0105556416</v>
      </c>
      <c r="E70" s="71" t="str">
        <f>DATA!E70</f>
        <v>AZRIL WILDAN RAHMANA</v>
      </c>
      <c r="F70" s="8" t="str">
        <f>DATA!F70</f>
        <v>Laki-laki</v>
      </c>
      <c r="G70" s="8" t="str">
        <f>DATA!G70</f>
        <v>9C</v>
      </c>
      <c r="H70" s="11">
        <f>DATA!A70</f>
        <v>3</v>
      </c>
    </row>
    <row r="71" spans="1:8" x14ac:dyDescent="0.2">
      <c r="A71" s="1">
        <v>66</v>
      </c>
      <c r="B71" s="8">
        <f>DATA!B71</f>
        <v>12690</v>
      </c>
      <c r="C71" s="8" t="str">
        <f>DATA!C71</f>
        <v>121135090002230062</v>
      </c>
      <c r="D71" s="73" t="str">
        <f>DATA!D71</f>
        <v>0108648526</v>
      </c>
      <c r="E71" s="71" t="str">
        <f>DATA!E71</f>
        <v>BALYA BILAL FAHMI</v>
      </c>
      <c r="F71" s="8" t="str">
        <f>DATA!F71</f>
        <v>Laki-laki</v>
      </c>
      <c r="G71" s="8" t="str">
        <f>DATA!G71</f>
        <v>9C</v>
      </c>
      <c r="H71" s="11">
        <f>DATA!A71</f>
        <v>4</v>
      </c>
    </row>
    <row r="72" spans="1:8" x14ac:dyDescent="0.2">
      <c r="A72" s="1">
        <v>67</v>
      </c>
      <c r="B72" s="8">
        <f>DATA!B72</f>
        <v>12718</v>
      </c>
      <c r="C72" s="8" t="str">
        <f>DATA!C72</f>
        <v>121135090002230090</v>
      </c>
      <c r="D72" s="73" t="str">
        <f>DATA!D72</f>
        <v>0104716199</v>
      </c>
      <c r="E72" s="71" t="str">
        <f>DATA!E72</f>
        <v>BINTANG PUTRA HARAPAN</v>
      </c>
      <c r="F72" s="8" t="str">
        <f>DATA!F72</f>
        <v>Laki-laki</v>
      </c>
      <c r="G72" s="8" t="str">
        <f>DATA!G72</f>
        <v>9C</v>
      </c>
      <c r="H72" s="11">
        <f>DATA!A72</f>
        <v>5</v>
      </c>
    </row>
    <row r="73" spans="1:8" x14ac:dyDescent="0.2">
      <c r="A73" s="1">
        <v>68</v>
      </c>
      <c r="B73" s="8">
        <f>DATA!B73</f>
        <v>12634</v>
      </c>
      <c r="C73" s="8" t="str">
        <f>DATA!C73</f>
        <v>121135090002230006</v>
      </c>
      <c r="D73" s="73" t="str">
        <f>DATA!D73</f>
        <v>0104830245</v>
      </c>
      <c r="E73" s="71" t="str">
        <f>DATA!E73</f>
        <v>CANTIKA DAMARA AUDY</v>
      </c>
      <c r="F73" s="8" t="str">
        <f>DATA!F73</f>
        <v>Perempuan</v>
      </c>
      <c r="G73" s="8" t="str">
        <f>DATA!G73</f>
        <v>9C</v>
      </c>
      <c r="H73" s="11">
        <f>DATA!A73</f>
        <v>6</v>
      </c>
    </row>
    <row r="74" spans="1:8" x14ac:dyDescent="0.2">
      <c r="A74" s="1">
        <v>69</v>
      </c>
      <c r="B74" s="8">
        <f>DATA!B74</f>
        <v>12691</v>
      </c>
      <c r="C74" s="8" t="str">
        <f>DATA!C74</f>
        <v>121135090002230063</v>
      </c>
      <c r="D74" s="73" t="str">
        <f>DATA!D74</f>
        <v>0103121672</v>
      </c>
      <c r="E74" s="71" t="str">
        <f>DATA!E74</f>
        <v>DEVA AURA ARINDIA</v>
      </c>
      <c r="F74" s="8" t="str">
        <f>DATA!F74</f>
        <v>Perempuan</v>
      </c>
      <c r="G74" s="8" t="str">
        <f>DATA!G74</f>
        <v>9C</v>
      </c>
      <c r="H74" s="11">
        <f>DATA!A74</f>
        <v>7</v>
      </c>
    </row>
    <row r="75" spans="1:8" x14ac:dyDescent="0.2">
      <c r="A75" s="1">
        <v>70</v>
      </c>
      <c r="B75" s="8">
        <f>DATA!B75</f>
        <v>12636</v>
      </c>
      <c r="C75" s="8" t="str">
        <f>DATA!C75</f>
        <v>121135090002230008</v>
      </c>
      <c r="D75" s="73" t="str">
        <f>DATA!D75</f>
        <v>0109051937</v>
      </c>
      <c r="E75" s="71" t="str">
        <f>DATA!E75</f>
        <v>FANIA DWI NAFISAH</v>
      </c>
      <c r="F75" s="8" t="str">
        <f>DATA!F75</f>
        <v>Perempuan</v>
      </c>
      <c r="G75" s="8" t="str">
        <f>DATA!G75</f>
        <v>9C</v>
      </c>
      <c r="H75" s="11">
        <f>DATA!A75</f>
        <v>8</v>
      </c>
    </row>
    <row r="76" spans="1:8" x14ac:dyDescent="0.2">
      <c r="A76" s="1">
        <v>71</v>
      </c>
      <c r="B76" s="8">
        <f>DATA!B76</f>
        <v>12723</v>
      </c>
      <c r="C76" s="8" t="str">
        <f>DATA!C76</f>
        <v>121135090002230095</v>
      </c>
      <c r="D76" s="73" t="str">
        <f>DATA!D76</f>
        <v>0109313304</v>
      </c>
      <c r="E76" s="71" t="str">
        <f>DATA!E76</f>
        <v>FIRMAN BACHTIAR</v>
      </c>
      <c r="F76" s="8" t="str">
        <f>DATA!F76</f>
        <v>Laki-laki</v>
      </c>
      <c r="G76" s="8" t="str">
        <f>DATA!G76</f>
        <v>9C</v>
      </c>
      <c r="H76" s="11">
        <f>DATA!A76</f>
        <v>9</v>
      </c>
    </row>
    <row r="77" spans="1:8" x14ac:dyDescent="0.2">
      <c r="A77" s="1">
        <v>72</v>
      </c>
      <c r="B77" s="8">
        <f>DATA!B77</f>
        <v>12639</v>
      </c>
      <c r="C77" s="8" t="str">
        <f>DATA!C77</f>
        <v>121135090002230011</v>
      </c>
      <c r="D77" s="73" t="str">
        <f>DATA!D77</f>
        <v>0102597336</v>
      </c>
      <c r="E77" s="71" t="str">
        <f>DATA!E77</f>
        <v>GIONINO AL-FARIZI</v>
      </c>
      <c r="F77" s="8" t="str">
        <f>DATA!F77</f>
        <v>Laki-laki</v>
      </c>
      <c r="G77" s="8" t="str">
        <f>DATA!G77</f>
        <v>9C</v>
      </c>
      <c r="H77" s="11">
        <f>DATA!A77</f>
        <v>10</v>
      </c>
    </row>
    <row r="78" spans="1:8" x14ac:dyDescent="0.2">
      <c r="A78" s="1">
        <v>73</v>
      </c>
      <c r="B78" s="8">
        <f>DATA!B78</f>
        <v>12696</v>
      </c>
      <c r="C78" s="8" t="str">
        <f>DATA!C78</f>
        <v>121135090002230068</v>
      </c>
      <c r="D78" s="73" t="str">
        <f>DATA!D78</f>
        <v>0104475750</v>
      </c>
      <c r="E78" s="71" t="str">
        <f>DATA!E78</f>
        <v>ILHAM ABDUL FARISKI</v>
      </c>
      <c r="F78" s="8" t="str">
        <f>DATA!F78</f>
        <v>Laki-laki</v>
      </c>
      <c r="G78" s="8" t="str">
        <f>DATA!G78</f>
        <v>9C</v>
      </c>
      <c r="H78" s="11">
        <f>DATA!A78</f>
        <v>11</v>
      </c>
    </row>
    <row r="79" spans="1:8" x14ac:dyDescent="0.2">
      <c r="A79" s="1">
        <v>74</v>
      </c>
      <c r="B79" s="8">
        <f>DATA!B79</f>
        <v>12725</v>
      </c>
      <c r="C79" s="8" t="str">
        <f>DATA!C79</f>
        <v>121135090002230097</v>
      </c>
      <c r="D79" s="73" t="str">
        <f>DATA!D79</f>
        <v>3097113016</v>
      </c>
      <c r="E79" s="71" t="str">
        <f>DATA!E79</f>
        <v>IZZA LAILATUL ASHURO</v>
      </c>
      <c r="F79" s="8" t="str">
        <f>DATA!F79</f>
        <v>Perempuan</v>
      </c>
      <c r="G79" s="8" t="str">
        <f>DATA!G79</f>
        <v>9C</v>
      </c>
      <c r="H79" s="11">
        <f>DATA!A79</f>
        <v>12</v>
      </c>
    </row>
    <row r="80" spans="1:8" x14ac:dyDescent="0.2">
      <c r="A80" s="1">
        <v>75</v>
      </c>
      <c r="B80" s="8">
        <f>DATA!B80</f>
        <v>12671</v>
      </c>
      <c r="C80" s="8" t="str">
        <f>DATA!C80</f>
        <v>121135090002230043</v>
      </c>
      <c r="D80" s="73" t="str">
        <f>DATA!D80</f>
        <v>0113755620</v>
      </c>
      <c r="E80" s="71" t="str">
        <f>DATA!E80</f>
        <v>KHUMAIROH CARINA TRI WHARDANI</v>
      </c>
      <c r="F80" s="8" t="str">
        <f>DATA!F80</f>
        <v>Perempuan</v>
      </c>
      <c r="G80" s="8" t="str">
        <f>DATA!G80</f>
        <v>9C</v>
      </c>
      <c r="H80" s="11">
        <f>DATA!A80</f>
        <v>13</v>
      </c>
    </row>
    <row r="81" spans="1:8" x14ac:dyDescent="0.2">
      <c r="A81" s="1">
        <v>76</v>
      </c>
      <c r="B81" s="8">
        <f>DATA!B81</f>
        <v>12700</v>
      </c>
      <c r="C81" s="8" t="str">
        <f>DATA!C81</f>
        <v>121135090002230072</v>
      </c>
      <c r="D81" s="73" t="str">
        <f>DATA!D81</f>
        <v>0114003039</v>
      </c>
      <c r="E81" s="71" t="str">
        <f>DATA!E81</f>
        <v>LATIFATUL KHUMAIROH</v>
      </c>
      <c r="F81" s="8" t="str">
        <f>DATA!F81</f>
        <v>Perempuan</v>
      </c>
      <c r="G81" s="8" t="str">
        <f>DATA!G81</f>
        <v>9C</v>
      </c>
      <c r="H81" s="11">
        <f>DATA!A81</f>
        <v>14</v>
      </c>
    </row>
    <row r="82" spans="1:8" x14ac:dyDescent="0.2">
      <c r="A82" s="1">
        <v>77</v>
      </c>
      <c r="B82" s="8">
        <f>DATA!B82</f>
        <v>12732</v>
      </c>
      <c r="C82" s="8" t="str">
        <f>DATA!C82</f>
        <v>121135090002230104</v>
      </c>
      <c r="D82" s="73" t="str">
        <f>DATA!D82</f>
        <v>0107723430</v>
      </c>
      <c r="E82" s="71" t="str">
        <f>DATA!E82</f>
        <v>MUHAMAD GUFRON</v>
      </c>
      <c r="F82" s="8" t="str">
        <f>DATA!F82</f>
        <v>Laki-laki</v>
      </c>
      <c r="G82" s="8" t="str">
        <f>DATA!G82</f>
        <v>9C</v>
      </c>
      <c r="H82" s="11">
        <f>DATA!A82</f>
        <v>15</v>
      </c>
    </row>
    <row r="83" spans="1:8" x14ac:dyDescent="0.2">
      <c r="A83" s="1">
        <v>78</v>
      </c>
      <c r="B83" s="8">
        <f>DATA!B83</f>
        <v>12645</v>
      </c>
      <c r="C83" s="8" t="str">
        <f>DATA!C83</f>
        <v>121135090002230017</v>
      </c>
      <c r="D83" s="73" t="str">
        <f>DATA!D83</f>
        <v>0106605212</v>
      </c>
      <c r="E83" s="71" t="str">
        <f>DATA!E83</f>
        <v>MUHAMMAD AFIF AZIZI</v>
      </c>
      <c r="F83" s="8" t="str">
        <f>DATA!F83</f>
        <v>Laki-laki</v>
      </c>
      <c r="G83" s="8" t="str">
        <f>DATA!G83</f>
        <v>9C</v>
      </c>
      <c r="H83" s="11">
        <f>DATA!A83</f>
        <v>16</v>
      </c>
    </row>
    <row r="84" spans="1:8" x14ac:dyDescent="0.2">
      <c r="A84" s="1">
        <v>79</v>
      </c>
      <c r="B84" s="8">
        <f>DATA!B84</f>
        <v>12675</v>
      </c>
      <c r="C84" s="8" t="str">
        <f>DATA!C84</f>
        <v>121135090002230047</v>
      </c>
      <c r="D84" s="73" t="str">
        <f>DATA!D84</f>
        <v>0105596147</v>
      </c>
      <c r="E84" s="71" t="str">
        <f>DATA!E84</f>
        <v>MUHAMMAD FARHAN ANUGRAH</v>
      </c>
      <c r="F84" s="8" t="str">
        <f>DATA!F84</f>
        <v>Laki-laki</v>
      </c>
      <c r="G84" s="8" t="str">
        <f>DATA!G84</f>
        <v>9C</v>
      </c>
      <c r="H84" s="11">
        <f>DATA!A84</f>
        <v>17</v>
      </c>
    </row>
    <row r="85" spans="1:8" x14ac:dyDescent="0.2">
      <c r="A85" s="1">
        <v>80</v>
      </c>
      <c r="B85" s="8">
        <f>DATA!B85</f>
        <v>12676</v>
      </c>
      <c r="C85" s="8" t="str">
        <f>DATA!C85</f>
        <v>121135090002230048</v>
      </c>
      <c r="D85" s="73" t="str">
        <f>DATA!D85</f>
        <v>0105273743</v>
      </c>
      <c r="E85" s="71" t="str">
        <f>DATA!E85</f>
        <v>MUHAMMAD RIFKY SATRIYAWAN</v>
      </c>
      <c r="F85" s="8" t="str">
        <f>DATA!F85</f>
        <v>Laki-laki</v>
      </c>
      <c r="G85" s="8" t="str">
        <f>DATA!G85</f>
        <v>9C</v>
      </c>
      <c r="H85" s="11">
        <f>DATA!A85</f>
        <v>18</v>
      </c>
    </row>
    <row r="86" spans="1:8" x14ac:dyDescent="0.2">
      <c r="A86" s="1">
        <v>81</v>
      </c>
      <c r="B86" s="8">
        <f>DATA!B86</f>
        <v>12705</v>
      </c>
      <c r="C86" s="8" t="str">
        <f>DATA!C86</f>
        <v>121135090002230077</v>
      </c>
      <c r="D86" s="73" t="str">
        <f>DATA!D86</f>
        <v>0112154281</v>
      </c>
      <c r="E86" s="71" t="str">
        <f>DATA!E86</f>
        <v>MUHAMMAD TAJIDDIN AL MADANI</v>
      </c>
      <c r="F86" s="8" t="str">
        <f>DATA!F86</f>
        <v>Laki-laki</v>
      </c>
      <c r="G86" s="8" t="str">
        <f>DATA!G86</f>
        <v>9C</v>
      </c>
      <c r="H86" s="11">
        <f>DATA!A86</f>
        <v>19</v>
      </c>
    </row>
    <row r="87" spans="1:8" x14ac:dyDescent="0.2">
      <c r="A87" s="1">
        <v>82</v>
      </c>
      <c r="B87" s="8">
        <f>DATA!B87</f>
        <v>12647</v>
      </c>
      <c r="C87" s="8" t="str">
        <f>DATA!C87</f>
        <v>121135090002230019</v>
      </c>
      <c r="D87" s="73" t="str">
        <f>DATA!D87</f>
        <v>0108821569</v>
      </c>
      <c r="E87" s="71" t="str">
        <f>DATA!E87</f>
        <v>NADIFA NURIN NAJWA</v>
      </c>
      <c r="F87" s="8" t="str">
        <f>DATA!F87</f>
        <v>Perempuan</v>
      </c>
      <c r="G87" s="8" t="str">
        <f>DATA!G87</f>
        <v>9C</v>
      </c>
      <c r="H87" s="11">
        <f>DATA!A87</f>
        <v>20</v>
      </c>
    </row>
    <row r="88" spans="1:8" x14ac:dyDescent="0.2">
      <c r="A88" s="1">
        <v>83</v>
      </c>
      <c r="B88" s="8">
        <f>DATA!B88</f>
        <v>12677</v>
      </c>
      <c r="C88" s="8" t="str">
        <f>DATA!C88</f>
        <v>121135090002230049</v>
      </c>
      <c r="D88" s="73" t="str">
        <f>DATA!D88</f>
        <v>0136412723</v>
      </c>
      <c r="E88" s="71" t="str">
        <f>DATA!E88</f>
        <v>NADZIRA KHANZA AURA ISMAIL</v>
      </c>
      <c r="F88" s="8" t="str">
        <f>DATA!F88</f>
        <v>Perempuan</v>
      </c>
      <c r="G88" s="8" t="str">
        <f>DATA!G88</f>
        <v>9C</v>
      </c>
      <c r="H88" s="11">
        <f>DATA!A88</f>
        <v>21</v>
      </c>
    </row>
    <row r="89" spans="1:8" x14ac:dyDescent="0.2">
      <c r="A89" s="1">
        <v>84</v>
      </c>
      <c r="B89" s="8">
        <f>DATA!B89</f>
        <v>12648</v>
      </c>
      <c r="C89" s="8" t="str">
        <f>DATA!C89</f>
        <v>121135090002230020</v>
      </c>
      <c r="D89" s="73" t="str">
        <f>DATA!D89</f>
        <v>0101496114</v>
      </c>
      <c r="E89" s="71" t="str">
        <f>DATA!E89</f>
        <v>NAFISAH YUMNA NAFIAH ZAHRO</v>
      </c>
      <c r="F89" s="8" t="str">
        <f>DATA!F89</f>
        <v>Perempuan</v>
      </c>
      <c r="G89" s="8" t="str">
        <f>DATA!G89</f>
        <v>9C</v>
      </c>
      <c r="H89" s="11">
        <f>DATA!A89</f>
        <v>22</v>
      </c>
    </row>
    <row r="90" spans="1:8" x14ac:dyDescent="0.2">
      <c r="A90" s="1">
        <v>85</v>
      </c>
      <c r="B90" s="8">
        <f>DATA!B90</f>
        <v>12706</v>
      </c>
      <c r="C90" s="8" t="str">
        <f>DATA!C90</f>
        <v>121135090002230078</v>
      </c>
      <c r="D90" s="73" t="str">
        <f>DATA!D90</f>
        <v>3119223606</v>
      </c>
      <c r="E90" s="71" t="str">
        <f>DATA!E90</f>
        <v>NAIRA YUNITA ANGGRAENI</v>
      </c>
      <c r="F90" s="8" t="str">
        <f>DATA!F90</f>
        <v>Perempuan</v>
      </c>
      <c r="G90" s="8" t="str">
        <f>DATA!G90</f>
        <v>9C</v>
      </c>
      <c r="H90" s="11">
        <f>DATA!A90</f>
        <v>23</v>
      </c>
    </row>
    <row r="91" spans="1:8" x14ac:dyDescent="0.2">
      <c r="A91" s="1">
        <v>86</v>
      </c>
      <c r="B91" s="8">
        <f>DATA!B91</f>
        <v>12734</v>
      </c>
      <c r="C91" s="8" t="str">
        <f>DATA!C91</f>
        <v>121135090002230106</v>
      </c>
      <c r="D91" s="73" t="str">
        <f>DATA!D91</f>
        <v>0115940831</v>
      </c>
      <c r="E91" s="71" t="str">
        <f>DATA!E91</f>
        <v>NIMAS AN NISA LESTARI</v>
      </c>
      <c r="F91" s="8" t="str">
        <f>DATA!F91</f>
        <v>Perempuan</v>
      </c>
      <c r="G91" s="8" t="str">
        <f>DATA!G91</f>
        <v>9C</v>
      </c>
      <c r="H91" s="11">
        <f>DATA!A91</f>
        <v>24</v>
      </c>
    </row>
    <row r="92" spans="1:8" x14ac:dyDescent="0.2">
      <c r="A92" s="1">
        <v>87</v>
      </c>
      <c r="B92" s="8">
        <f>DATA!B92</f>
        <v>12735</v>
      </c>
      <c r="C92" s="8" t="str">
        <f>DATA!C92</f>
        <v>121135090002230107</v>
      </c>
      <c r="D92" s="73" t="str">
        <f>DATA!D92</f>
        <v>0102964181</v>
      </c>
      <c r="E92" s="71" t="str">
        <f>DATA!E92</f>
        <v>NURMA PUTRI AISYAH</v>
      </c>
      <c r="F92" s="8" t="str">
        <f>DATA!F92</f>
        <v>Perempuan</v>
      </c>
      <c r="G92" s="8" t="str">
        <f>DATA!G92</f>
        <v>9C</v>
      </c>
      <c r="H92" s="11">
        <f>DATA!A92</f>
        <v>25</v>
      </c>
    </row>
    <row r="93" spans="1:8" x14ac:dyDescent="0.2">
      <c r="A93" s="1">
        <v>88</v>
      </c>
      <c r="B93" s="8">
        <f>DATA!B93</f>
        <v>12680</v>
      </c>
      <c r="C93" s="8" t="str">
        <f>DATA!C93</f>
        <v>121135090002230052</v>
      </c>
      <c r="D93" s="73" t="str">
        <f>DATA!D93</f>
        <v>0091059924</v>
      </c>
      <c r="E93" s="71" t="str">
        <f>DATA!E93</f>
        <v>PELANGI SEPTIANA BEBY</v>
      </c>
      <c r="F93" s="8" t="str">
        <f>DATA!F93</f>
        <v>Perempuan</v>
      </c>
      <c r="G93" s="8" t="str">
        <f>DATA!G93</f>
        <v>9C</v>
      </c>
      <c r="H93" s="11">
        <f>DATA!A93</f>
        <v>26</v>
      </c>
    </row>
    <row r="94" spans="1:8" x14ac:dyDescent="0.2">
      <c r="A94" s="1">
        <v>89</v>
      </c>
      <c r="B94" s="8">
        <f>DATA!B94</f>
        <v>12708</v>
      </c>
      <c r="C94" s="8" t="str">
        <f>DATA!C94</f>
        <v>121135090002230080</v>
      </c>
      <c r="D94" s="73" t="str">
        <f>DATA!D94</f>
        <v>0115542537</v>
      </c>
      <c r="E94" s="71" t="str">
        <f>DATA!E94</f>
        <v>PUTRA MIRZA FALIH AHMAD</v>
      </c>
      <c r="F94" s="8" t="str">
        <f>DATA!F94</f>
        <v>Laki-laki</v>
      </c>
      <c r="G94" s="8" t="str">
        <f>DATA!G94</f>
        <v>9C</v>
      </c>
      <c r="H94" s="11">
        <f>DATA!A94</f>
        <v>27</v>
      </c>
    </row>
    <row r="95" spans="1:8" x14ac:dyDescent="0.2">
      <c r="A95" s="1">
        <v>90</v>
      </c>
      <c r="B95" s="8">
        <f>DATA!B95</f>
        <v>12651</v>
      </c>
      <c r="C95" s="8" t="str">
        <f>DATA!C95</f>
        <v>121135090002230023</v>
      </c>
      <c r="D95" s="73" t="str">
        <f>DATA!D95</f>
        <v>3107795156</v>
      </c>
      <c r="E95" s="71" t="str">
        <f>DATA!E95</f>
        <v>RAMZI DHAFA RADITHYA</v>
      </c>
      <c r="F95" s="8" t="str">
        <f>DATA!F95</f>
        <v>Laki-laki</v>
      </c>
      <c r="G95" s="8" t="str">
        <f>DATA!G95</f>
        <v>9C</v>
      </c>
      <c r="H95" s="11">
        <f>DATA!A95</f>
        <v>28</v>
      </c>
    </row>
    <row r="96" spans="1:8" x14ac:dyDescent="0.2">
      <c r="A96" s="1">
        <v>91</v>
      </c>
      <c r="B96" s="8">
        <f>DATA!B96</f>
        <v>12683</v>
      </c>
      <c r="C96" s="8" t="str">
        <f>DATA!C96</f>
        <v>121135090002230055</v>
      </c>
      <c r="D96" s="73" t="str">
        <f>DATA!D96</f>
        <v>0103611024</v>
      </c>
      <c r="E96" s="71" t="str">
        <f>DATA!E96</f>
        <v>SAFIRA IZZATUL RAMADHANI</v>
      </c>
      <c r="F96" s="8" t="str">
        <f>DATA!F96</f>
        <v>Perempuan</v>
      </c>
      <c r="G96" s="8" t="str">
        <f>DATA!G96</f>
        <v>9C</v>
      </c>
      <c r="H96" s="11">
        <f>DATA!A96</f>
        <v>29</v>
      </c>
    </row>
    <row r="97" spans="1:8" x14ac:dyDescent="0.2">
      <c r="A97" s="1">
        <v>92</v>
      </c>
      <c r="B97" s="8">
        <f>DATA!B97</f>
        <v>12741</v>
      </c>
      <c r="C97" s="8" t="str">
        <f>DATA!C97</f>
        <v>121135090002230113</v>
      </c>
      <c r="D97" s="73" t="str">
        <f>DATA!D97</f>
        <v>0107127003</v>
      </c>
      <c r="E97" s="71" t="str">
        <f>DATA!E97</f>
        <v>ZAHIRA PUTRI INDRAYANA</v>
      </c>
      <c r="F97" s="8" t="str">
        <f>DATA!F97</f>
        <v>Perempuan</v>
      </c>
      <c r="G97" s="8" t="str">
        <f>DATA!G97</f>
        <v>9C</v>
      </c>
      <c r="H97" s="11">
        <f>DATA!A97</f>
        <v>30</v>
      </c>
    </row>
    <row r="98" spans="1:8" x14ac:dyDescent="0.2">
      <c r="A98" s="1">
        <v>93</v>
      </c>
      <c r="B98" s="8">
        <f>DATA!B98</f>
        <v>12655</v>
      </c>
      <c r="C98" s="8" t="str">
        <f>DATA!C98</f>
        <v>121135090002230027</v>
      </c>
      <c r="D98" s="73" t="str">
        <f>DATA!D98</f>
        <v>0091488025</v>
      </c>
      <c r="E98" s="71" t="str">
        <f>DATA!E98</f>
        <v>ZEINTAR IHYA ULUMUDDIN</v>
      </c>
      <c r="F98" s="8" t="str">
        <f>DATA!F98</f>
        <v>Laki-laki</v>
      </c>
      <c r="G98" s="8" t="str">
        <f>DATA!G98</f>
        <v>9C</v>
      </c>
      <c r="H98" s="11">
        <f>DATA!A98</f>
        <v>31</v>
      </c>
    </row>
    <row r="99" spans="1:8" x14ac:dyDescent="0.2">
      <c r="A99" s="1">
        <v>94</v>
      </c>
      <c r="B99" s="8">
        <f>DATA!B99</f>
        <v>12629</v>
      </c>
      <c r="C99" s="8" t="str">
        <f>DATA!C99</f>
        <v>121135090002230001</v>
      </c>
      <c r="D99" s="73" t="str">
        <f>DATA!D99</f>
        <v>0109692625</v>
      </c>
      <c r="E99" s="71" t="str">
        <f>DATA!E99</f>
        <v>ABDUL KHOLIK KURNIAWAN</v>
      </c>
      <c r="F99" s="8" t="str">
        <f>DATA!F99</f>
        <v>Laki-laki</v>
      </c>
      <c r="G99" s="8" t="str">
        <f>DATA!G99</f>
        <v>9D</v>
      </c>
      <c r="H99" s="11">
        <f>DATA!A99</f>
        <v>1</v>
      </c>
    </row>
    <row r="100" spans="1:8" x14ac:dyDescent="0.2">
      <c r="A100" s="1">
        <v>95</v>
      </c>
      <c r="B100" s="8">
        <f>DATA!B100</f>
        <v>12686</v>
      </c>
      <c r="C100" s="8" t="str">
        <f>DATA!C100</f>
        <v>121135090002230058</v>
      </c>
      <c r="D100" s="73" t="str">
        <f>DATA!D100</f>
        <v>0105669671</v>
      </c>
      <c r="E100" s="71" t="str">
        <f>DATA!E100</f>
        <v>ACHMAD MUTAWAKKIL BILLAH</v>
      </c>
      <c r="F100" s="8" t="str">
        <f>DATA!F100</f>
        <v>Laki-laki</v>
      </c>
      <c r="G100" s="8" t="str">
        <f>DATA!G100</f>
        <v>9D</v>
      </c>
      <c r="H100" s="11">
        <f>DATA!A100</f>
        <v>2</v>
      </c>
    </row>
    <row r="101" spans="1:8" x14ac:dyDescent="0.2">
      <c r="A101" s="1">
        <v>96</v>
      </c>
      <c r="B101" s="8">
        <f>DATA!B101</f>
        <v>12659</v>
      </c>
      <c r="C101" s="8" t="str">
        <f>DATA!C101</f>
        <v>121135090002230031</v>
      </c>
      <c r="D101" s="73" t="str">
        <f>DATA!D101</f>
        <v>3106920112</v>
      </c>
      <c r="E101" s="71" t="str">
        <f>DATA!E101</f>
        <v>ALIVIA HARUMI ARDIWAN</v>
      </c>
      <c r="F101" s="8" t="str">
        <f>DATA!F101</f>
        <v>Perempuan</v>
      </c>
      <c r="G101" s="8" t="str">
        <f>DATA!G101</f>
        <v>9D</v>
      </c>
      <c r="H101" s="11">
        <f>DATA!A101</f>
        <v>3</v>
      </c>
    </row>
    <row r="102" spans="1:8" x14ac:dyDescent="0.2">
      <c r="A102" s="1">
        <v>97</v>
      </c>
      <c r="B102" s="8">
        <f>DATA!B102</f>
        <v>12688</v>
      </c>
      <c r="C102" s="8" t="str">
        <f>DATA!C102</f>
        <v>121135090002230060</v>
      </c>
      <c r="D102" s="73" t="str">
        <f>DATA!D102</f>
        <v>0091692692</v>
      </c>
      <c r="E102" s="71" t="str">
        <f>DATA!E102</f>
        <v>ANGGUN PUTRI AINI</v>
      </c>
      <c r="F102" s="8" t="str">
        <f>DATA!F102</f>
        <v>Perempuan</v>
      </c>
      <c r="G102" s="8" t="str">
        <f>DATA!G102</f>
        <v>9D</v>
      </c>
      <c r="H102" s="11">
        <f>DATA!A102</f>
        <v>4</v>
      </c>
    </row>
    <row r="103" spans="1:8" x14ac:dyDescent="0.2">
      <c r="A103" s="1">
        <v>98</v>
      </c>
      <c r="B103" s="8">
        <f>DATA!B103</f>
        <v>12716</v>
      </c>
      <c r="C103" s="8" t="str">
        <f>DATA!C103</f>
        <v>121135090002230088</v>
      </c>
      <c r="D103" s="73" t="str">
        <f>DATA!D103</f>
        <v>3112278555</v>
      </c>
      <c r="E103" s="71" t="str">
        <f>DATA!E103</f>
        <v>ANITA NUR ZAHRA</v>
      </c>
      <c r="F103" s="8" t="str">
        <f>DATA!F103</f>
        <v>Perempuan</v>
      </c>
      <c r="G103" s="8" t="str">
        <f>DATA!G103</f>
        <v>9D</v>
      </c>
      <c r="H103" s="11">
        <f>DATA!A103</f>
        <v>5</v>
      </c>
    </row>
    <row r="104" spans="1:8" x14ac:dyDescent="0.2">
      <c r="A104" s="1">
        <v>99</v>
      </c>
      <c r="B104" s="8">
        <f>DATA!B104</f>
        <v>12717</v>
      </c>
      <c r="C104" s="8" t="str">
        <f>DATA!C104</f>
        <v>121135090002230089</v>
      </c>
      <c r="D104" s="73" t="str">
        <f>DATA!D104</f>
        <v>0102969552</v>
      </c>
      <c r="E104" s="71" t="str">
        <f>DATA!E104</f>
        <v>AURORA VERONICA CLARA</v>
      </c>
      <c r="F104" s="8" t="str">
        <f>DATA!F104</f>
        <v>Perempuan</v>
      </c>
      <c r="G104" s="8" t="str">
        <f>DATA!G104</f>
        <v>9D</v>
      </c>
      <c r="H104" s="11">
        <f>DATA!A104</f>
        <v>6</v>
      </c>
    </row>
    <row r="105" spans="1:8" x14ac:dyDescent="0.2">
      <c r="A105" s="1">
        <v>100</v>
      </c>
      <c r="B105" s="8">
        <f>DATA!B105</f>
        <v>12661</v>
      </c>
      <c r="C105" s="8" t="str">
        <f>DATA!C105</f>
        <v>121135090002230033</v>
      </c>
      <c r="D105" s="73" t="str">
        <f>DATA!D105</f>
        <v>0098638718</v>
      </c>
      <c r="E105" s="71" t="str">
        <f>DATA!E105</f>
        <v>AZRIEL MAULANA DAFA FIRDAUS</v>
      </c>
      <c r="F105" s="8" t="str">
        <f>DATA!F105</f>
        <v>Laki-laki</v>
      </c>
      <c r="G105" s="8" t="str">
        <f>DATA!G105</f>
        <v>9D</v>
      </c>
      <c r="H105" s="11">
        <f>DATA!A105</f>
        <v>7</v>
      </c>
    </row>
    <row r="106" spans="1:8" x14ac:dyDescent="0.2">
      <c r="A106" s="1">
        <v>101</v>
      </c>
      <c r="B106" s="8">
        <f>DATA!B106</f>
        <v>12664</v>
      </c>
      <c r="C106" s="8" t="str">
        <f>DATA!C106</f>
        <v>121135090002230036</v>
      </c>
      <c r="D106" s="73" t="str">
        <f>DATA!D106</f>
        <v>0107422947</v>
      </c>
      <c r="E106" s="71" t="str">
        <f>DATA!E106</f>
        <v>DISKA SHERLIANA PUTRI</v>
      </c>
      <c r="F106" s="8" t="str">
        <f>DATA!F106</f>
        <v>Perempuan</v>
      </c>
      <c r="G106" s="8" t="str">
        <f>DATA!G106</f>
        <v>9D</v>
      </c>
      <c r="H106" s="11">
        <f>DATA!A106</f>
        <v>8</v>
      </c>
    </row>
    <row r="107" spans="1:8" x14ac:dyDescent="0.2">
      <c r="A107" s="1">
        <v>102</v>
      </c>
      <c r="B107" s="8">
        <f>DATA!B107</f>
        <v>12665</v>
      </c>
      <c r="C107" s="8" t="str">
        <f>DATA!C107</f>
        <v>121135090002230037</v>
      </c>
      <c r="D107" s="73" t="str">
        <f>DATA!D107</f>
        <v>0102972140</v>
      </c>
      <c r="E107" s="71" t="str">
        <f>DATA!E107</f>
        <v>FAJARINA BALQIS</v>
      </c>
      <c r="F107" s="8" t="str">
        <f>DATA!F107</f>
        <v>Perempuan</v>
      </c>
      <c r="G107" s="8" t="str">
        <f>DATA!G107</f>
        <v>9D</v>
      </c>
      <c r="H107" s="11">
        <f>DATA!A107</f>
        <v>9</v>
      </c>
    </row>
    <row r="108" spans="1:8" x14ac:dyDescent="0.2">
      <c r="A108" s="1">
        <v>103</v>
      </c>
      <c r="B108" s="8">
        <f>DATA!B108</f>
        <v>12694</v>
      </c>
      <c r="C108" s="8" t="str">
        <f>DATA!C108</f>
        <v>121135090002230066</v>
      </c>
      <c r="D108" s="73" t="str">
        <f>DATA!D108</f>
        <v>0107097260</v>
      </c>
      <c r="E108" s="71" t="str">
        <f>DATA!E108</f>
        <v>FARAH NAJWA KHUMAIROH</v>
      </c>
      <c r="F108" s="8" t="str">
        <f>DATA!F108</f>
        <v>Perempuan</v>
      </c>
      <c r="G108" s="8" t="str">
        <f>DATA!G108</f>
        <v>9D</v>
      </c>
      <c r="H108" s="11">
        <f>DATA!A108</f>
        <v>10</v>
      </c>
    </row>
    <row r="109" spans="1:8" x14ac:dyDescent="0.2">
      <c r="A109" s="1">
        <v>104</v>
      </c>
      <c r="B109" s="8">
        <f>DATA!B109</f>
        <v>12637</v>
      </c>
      <c r="C109" s="8" t="str">
        <f>DATA!C109</f>
        <v>121135090002230009</v>
      </c>
      <c r="D109" s="73" t="str">
        <f>DATA!D109</f>
        <v>0109943540</v>
      </c>
      <c r="E109" s="71" t="str">
        <f>DATA!E109</f>
        <v>FATHUR ROHMAN</v>
      </c>
      <c r="F109" s="8" t="str">
        <f>DATA!F109</f>
        <v>Laki-laki</v>
      </c>
      <c r="G109" s="8" t="str">
        <f>DATA!G109</f>
        <v>9D</v>
      </c>
      <c r="H109" s="11">
        <f>DATA!A109</f>
        <v>11</v>
      </c>
    </row>
    <row r="110" spans="1:8" x14ac:dyDescent="0.2">
      <c r="A110" s="1">
        <v>105</v>
      </c>
      <c r="B110" s="8">
        <f>DATA!B110</f>
        <v>12666</v>
      </c>
      <c r="C110" s="8" t="str">
        <f>DATA!C110</f>
        <v>121135090002230038</v>
      </c>
      <c r="D110" s="73" t="str">
        <f>DATA!D110</f>
        <v>0107666905</v>
      </c>
      <c r="E110" s="71" t="str">
        <f>DATA!E110</f>
        <v>FATHUR ROZI</v>
      </c>
      <c r="F110" s="8" t="str">
        <f>DATA!F110</f>
        <v>Laki-laki</v>
      </c>
      <c r="G110" s="8" t="str">
        <f>DATA!G110</f>
        <v>9D</v>
      </c>
      <c r="H110" s="11">
        <f>DATA!A110</f>
        <v>12</v>
      </c>
    </row>
    <row r="111" spans="1:8" x14ac:dyDescent="0.2">
      <c r="A111" s="1">
        <v>106</v>
      </c>
      <c r="B111" s="8">
        <f>DATA!B111</f>
        <v>12695</v>
      </c>
      <c r="C111" s="8" t="str">
        <f>DATA!C111</f>
        <v>121135090002230067</v>
      </c>
      <c r="D111" s="73" t="str">
        <f>DATA!D111</f>
        <v>0094686802</v>
      </c>
      <c r="E111" s="71" t="str">
        <f>DATA!E111</f>
        <v>FERI HARIANTO</v>
      </c>
      <c r="F111" s="8" t="str">
        <f>DATA!F111</f>
        <v>Laki-laki</v>
      </c>
      <c r="G111" s="8" t="str">
        <f>DATA!G111</f>
        <v>9D</v>
      </c>
      <c r="H111" s="11">
        <f>DATA!A111</f>
        <v>13</v>
      </c>
    </row>
    <row r="112" spans="1:8" x14ac:dyDescent="0.2">
      <c r="A112" s="1">
        <v>107</v>
      </c>
      <c r="B112" s="8">
        <f>DATA!B112</f>
        <v>12668</v>
      </c>
      <c r="C112" s="8" t="str">
        <f>DATA!C112</f>
        <v>121135090002230040</v>
      </c>
      <c r="D112" s="73" t="str">
        <f>DATA!D112</f>
        <v>0119972859</v>
      </c>
      <c r="E112" s="71" t="str">
        <f>DATA!E112</f>
        <v>HELMY ADIYATSA WIBOWO</v>
      </c>
      <c r="F112" s="8" t="str">
        <f>DATA!F112</f>
        <v>Laki-laki</v>
      </c>
      <c r="G112" s="8" t="str">
        <f>DATA!G112</f>
        <v>9D</v>
      </c>
      <c r="H112" s="11">
        <f>DATA!A112</f>
        <v>14</v>
      </c>
    </row>
    <row r="113" spans="1:8" x14ac:dyDescent="0.2">
      <c r="A113" s="1">
        <v>108</v>
      </c>
      <c r="B113" s="8">
        <f>DATA!B113</f>
        <v>12670</v>
      </c>
      <c r="C113" s="8" t="str">
        <f>DATA!C113</f>
        <v>121135090002230042</v>
      </c>
      <c r="D113" s="73" t="str">
        <f>DATA!D113</f>
        <v>3102045398</v>
      </c>
      <c r="E113" s="71" t="str">
        <f>DATA!E113</f>
        <v>JULIANA TITAH PANGESTU</v>
      </c>
      <c r="F113" s="8" t="str">
        <f>DATA!F113</f>
        <v>Perempuan</v>
      </c>
      <c r="G113" s="8" t="str">
        <f>DATA!G113</f>
        <v>9D</v>
      </c>
      <c r="H113" s="11">
        <f>DATA!A113</f>
        <v>15</v>
      </c>
    </row>
    <row r="114" spans="1:8" x14ac:dyDescent="0.2">
      <c r="A114" s="1">
        <v>109</v>
      </c>
      <c r="B114" s="8">
        <f>DATA!B114</f>
        <v>12698</v>
      </c>
      <c r="C114" s="8" t="str">
        <f>DATA!C114</f>
        <v>121135090002230070</v>
      </c>
      <c r="D114" s="73" t="str">
        <f>DATA!D114</f>
        <v>0109771674</v>
      </c>
      <c r="E114" s="71" t="str">
        <f>DATA!E114</f>
        <v>KEISYA AULIA RAHMADANI</v>
      </c>
      <c r="F114" s="8" t="str">
        <f>DATA!F114</f>
        <v>Perempuan</v>
      </c>
      <c r="G114" s="8" t="str">
        <f>DATA!G114</f>
        <v>9D</v>
      </c>
      <c r="H114" s="11">
        <f>DATA!A114</f>
        <v>16</v>
      </c>
    </row>
    <row r="115" spans="1:8" x14ac:dyDescent="0.2">
      <c r="A115" s="1">
        <v>110</v>
      </c>
      <c r="B115" s="8">
        <f>DATA!B115</f>
        <v>12728</v>
      </c>
      <c r="C115" s="8" t="str">
        <f>DATA!C115</f>
        <v>121135090002230100</v>
      </c>
      <c r="D115" s="73" t="str">
        <f>DATA!D115</f>
        <v>0108818731</v>
      </c>
      <c r="E115" s="71" t="str">
        <f>DATA!E115</f>
        <v>LIVILIA ZAHRA FARA DILLA</v>
      </c>
      <c r="F115" s="8" t="str">
        <f>DATA!F115</f>
        <v>Perempuan</v>
      </c>
      <c r="G115" s="8" t="str">
        <f>DATA!G115</f>
        <v>9D</v>
      </c>
      <c r="H115" s="11">
        <f>DATA!A115</f>
        <v>17</v>
      </c>
    </row>
    <row r="116" spans="1:8" x14ac:dyDescent="0.2">
      <c r="A116" s="1">
        <v>111</v>
      </c>
      <c r="B116" s="8">
        <f>DATA!B116</f>
        <v>12729</v>
      </c>
      <c r="C116" s="8" t="str">
        <f>DATA!C116</f>
        <v>121135090002230101</v>
      </c>
      <c r="D116" s="73" t="str">
        <f>DATA!D116</f>
        <v>3115468382</v>
      </c>
      <c r="E116" s="71" t="str">
        <f>DATA!E116</f>
        <v>MOCH. ZEHVIELD RIGAS ANDRIANTO</v>
      </c>
      <c r="F116" s="8" t="str">
        <f>DATA!F116</f>
        <v>Laki-laki</v>
      </c>
      <c r="G116" s="8" t="str">
        <f>DATA!G116</f>
        <v>9D</v>
      </c>
      <c r="H116" s="11">
        <f>DATA!A116</f>
        <v>18</v>
      </c>
    </row>
    <row r="117" spans="1:8" x14ac:dyDescent="0.2">
      <c r="A117" s="1">
        <v>112</v>
      </c>
      <c r="B117" s="8">
        <f>DATA!B117</f>
        <v>12673</v>
      </c>
      <c r="C117" s="8" t="str">
        <f>DATA!C117</f>
        <v>121135090002230045</v>
      </c>
      <c r="D117" s="73" t="str">
        <f>DATA!D117</f>
        <v>0104138888</v>
      </c>
      <c r="E117" s="71" t="str">
        <f>DATA!E117</f>
        <v>MOCHAMMAD ARDIANSYAH PUTRA RAMADHAN</v>
      </c>
      <c r="F117" s="8" t="str">
        <f>DATA!F117</f>
        <v>Laki-laki</v>
      </c>
      <c r="G117" s="8" t="str">
        <f>DATA!G117</f>
        <v>9D</v>
      </c>
      <c r="H117" s="11">
        <f>DATA!A117</f>
        <v>19</v>
      </c>
    </row>
    <row r="118" spans="1:8" x14ac:dyDescent="0.2">
      <c r="A118" s="1">
        <v>113</v>
      </c>
      <c r="B118" s="8">
        <f>DATA!B118</f>
        <v>12702</v>
      </c>
      <c r="C118" s="8" t="str">
        <f>DATA!C118</f>
        <v>121135090002230074</v>
      </c>
      <c r="D118" s="73" t="str">
        <f>DATA!D118</f>
        <v>0109509894</v>
      </c>
      <c r="E118" s="71" t="str">
        <f>DATA!E118</f>
        <v>MOCHAMMAD WILDAN PRATAMA</v>
      </c>
      <c r="F118" s="8" t="str">
        <f>DATA!F118</f>
        <v>Laki-laki</v>
      </c>
      <c r="G118" s="8" t="str">
        <f>DATA!G118</f>
        <v>9D</v>
      </c>
      <c r="H118" s="11">
        <f>DATA!A118</f>
        <v>20</v>
      </c>
    </row>
    <row r="119" spans="1:8" x14ac:dyDescent="0.2">
      <c r="A119" s="1">
        <v>114</v>
      </c>
      <c r="B119" s="8">
        <f>DATA!B119</f>
        <v>12730</v>
      </c>
      <c r="C119" s="8" t="str">
        <f>DATA!C119</f>
        <v>121135090002230102</v>
      </c>
      <c r="D119" s="73" t="str">
        <f>DATA!D119</f>
        <v>3107382896</v>
      </c>
      <c r="E119" s="71" t="str">
        <f>DATA!E119</f>
        <v>MOH KHOLIL ROMADHONI</v>
      </c>
      <c r="F119" s="8" t="str">
        <f>DATA!F119</f>
        <v>Laki-laki</v>
      </c>
      <c r="G119" s="8" t="str">
        <f>DATA!G119</f>
        <v>9D</v>
      </c>
      <c r="H119" s="11">
        <f>DATA!A119</f>
        <v>21</v>
      </c>
    </row>
    <row r="120" spans="1:8" x14ac:dyDescent="0.2">
      <c r="A120" s="1">
        <v>115</v>
      </c>
      <c r="B120" s="8">
        <f>DATA!B120</f>
        <v>12644</v>
      </c>
      <c r="C120" s="8" t="str">
        <f>DATA!C120</f>
        <v>121135090002230016</v>
      </c>
      <c r="D120" s="73" t="str">
        <f>DATA!D120</f>
        <v>0107607059</v>
      </c>
      <c r="E120" s="71" t="str">
        <f>DATA!E120</f>
        <v>MOH. DANAR HAKIKI</v>
      </c>
      <c r="F120" s="8" t="str">
        <f>DATA!F120</f>
        <v>Laki-laki</v>
      </c>
      <c r="G120" s="8" t="str">
        <f>DATA!G120</f>
        <v>9D</v>
      </c>
      <c r="H120" s="11">
        <f>DATA!A120</f>
        <v>22</v>
      </c>
    </row>
    <row r="121" spans="1:8" x14ac:dyDescent="0.2">
      <c r="A121" s="1">
        <v>116</v>
      </c>
      <c r="B121" s="8">
        <f>DATA!B121</f>
        <v>12674</v>
      </c>
      <c r="C121" s="8" t="str">
        <f>DATA!C121</f>
        <v>121135090002230046</v>
      </c>
      <c r="D121" s="73" t="str">
        <f>DATA!D121</f>
        <v>3109395651</v>
      </c>
      <c r="E121" s="71" t="str">
        <f>DATA!E121</f>
        <v>MOHAMMAD FIRDAUSIL UMRO</v>
      </c>
      <c r="F121" s="8" t="str">
        <f>DATA!F121</f>
        <v>Laki-laki</v>
      </c>
      <c r="G121" s="8" t="str">
        <f>DATA!G121</f>
        <v>9D</v>
      </c>
      <c r="H121" s="11">
        <f>DATA!A121</f>
        <v>23</v>
      </c>
    </row>
    <row r="122" spans="1:8" x14ac:dyDescent="0.2">
      <c r="A122" s="1">
        <v>117</v>
      </c>
      <c r="B122" s="8">
        <f>DATA!B122</f>
        <v>12703</v>
      </c>
      <c r="C122" s="8" t="str">
        <f>DATA!C122</f>
        <v>121135090002230075</v>
      </c>
      <c r="D122" s="73" t="str">
        <f>DATA!D122</f>
        <v>0101456927</v>
      </c>
      <c r="E122" s="71" t="str">
        <f>DATA!E122</f>
        <v>MUHAMAD HISYAM WAFI'I PUTRA</v>
      </c>
      <c r="F122" s="8" t="str">
        <f>DATA!F122</f>
        <v>Laki-laki</v>
      </c>
      <c r="G122" s="8" t="str">
        <f>DATA!G122</f>
        <v>9D</v>
      </c>
      <c r="H122" s="11">
        <f>DATA!A122</f>
        <v>24</v>
      </c>
    </row>
    <row r="123" spans="1:8" x14ac:dyDescent="0.2">
      <c r="A123" s="1">
        <v>118</v>
      </c>
      <c r="B123" s="8">
        <f>DATA!B123</f>
        <v>12679</v>
      </c>
      <c r="C123" s="8" t="str">
        <f>DATA!C123</f>
        <v>121135090002230051</v>
      </c>
      <c r="D123" s="73" t="str">
        <f>DATA!D123</f>
        <v>0107680006</v>
      </c>
      <c r="E123" s="71" t="str">
        <f>DATA!E123</f>
        <v>NIRWANA WULANSARI</v>
      </c>
      <c r="F123" s="8" t="str">
        <f>DATA!F123</f>
        <v>Perempuan</v>
      </c>
      <c r="G123" s="8" t="str">
        <f>DATA!G123</f>
        <v>9D</v>
      </c>
      <c r="H123" s="11">
        <f>DATA!A123</f>
        <v>25</v>
      </c>
    </row>
    <row r="124" spans="1:8" x14ac:dyDescent="0.2">
      <c r="A124" s="1">
        <v>119</v>
      </c>
      <c r="B124" s="8">
        <f>DATA!B124</f>
        <v>12710</v>
      </c>
      <c r="C124" s="8" t="str">
        <f>DATA!C124</f>
        <v>121135090002230082</v>
      </c>
      <c r="D124" s="73" t="str">
        <f>DATA!D124</f>
        <v>0107673174</v>
      </c>
      <c r="E124" s="71" t="str">
        <f>DATA!E124</f>
        <v>RISKI ADITIYA PASA</v>
      </c>
      <c r="F124" s="8" t="str">
        <f>DATA!F124</f>
        <v>Laki-laki</v>
      </c>
      <c r="G124" s="8" t="str">
        <f>DATA!G124</f>
        <v>9D</v>
      </c>
      <c r="H124" s="11">
        <f>DATA!A124</f>
        <v>26</v>
      </c>
    </row>
    <row r="125" spans="1:8" x14ac:dyDescent="0.2">
      <c r="A125" s="1">
        <v>120</v>
      </c>
      <c r="B125" s="8">
        <f>DATA!B125</f>
        <v>12711</v>
      </c>
      <c r="C125" s="8" t="str">
        <f>DATA!C125</f>
        <v>121135090002230083</v>
      </c>
      <c r="D125" s="73" t="str">
        <f>DATA!D125</f>
        <v>0116788588</v>
      </c>
      <c r="E125" s="71" t="str">
        <f>DATA!E125</f>
        <v>SAFA FAIRUZ RISQULAH</v>
      </c>
      <c r="F125" s="8" t="str">
        <f>DATA!F125</f>
        <v>Laki-laki</v>
      </c>
      <c r="G125" s="8" t="str">
        <f>DATA!G125</f>
        <v>9D</v>
      </c>
      <c r="H125" s="11">
        <f>DATA!A125</f>
        <v>27</v>
      </c>
    </row>
    <row r="126" spans="1:8" x14ac:dyDescent="0.2">
      <c r="A126" s="1">
        <v>121</v>
      </c>
      <c r="B126" s="8">
        <f>DATA!B126</f>
        <v>12739</v>
      </c>
      <c r="C126" s="8" t="str">
        <f>DATA!C126</f>
        <v>121135090002230111</v>
      </c>
      <c r="D126" s="73" t="str">
        <f>DATA!D126</f>
        <v>0105114443</v>
      </c>
      <c r="E126" s="71" t="str">
        <f>DATA!E126</f>
        <v>SHAKILA MUMTAZAH</v>
      </c>
      <c r="F126" s="8" t="str">
        <f>DATA!F126</f>
        <v>Perempuan</v>
      </c>
      <c r="G126" s="8" t="str">
        <f>DATA!G126</f>
        <v>9D</v>
      </c>
      <c r="H126" s="11">
        <f>DATA!A126</f>
        <v>28</v>
      </c>
    </row>
    <row r="127" spans="1:8" x14ac:dyDescent="0.2">
      <c r="A127" s="1">
        <v>122</v>
      </c>
      <c r="B127" s="8">
        <f>DATA!B127</f>
        <v>12878</v>
      </c>
      <c r="C127" s="8" t="str">
        <f>DATA!C127</f>
        <v>121135090002230250</v>
      </c>
      <c r="D127" s="73" t="str">
        <f>DATA!D127</f>
        <v>0104398196</v>
      </c>
      <c r="E127" s="71" t="str">
        <f>DATA!E127</f>
        <v>SYAFIA TAMYIZ</v>
      </c>
      <c r="F127" s="8" t="str">
        <f>DATA!F127</f>
        <v>Perempuan</v>
      </c>
      <c r="G127" s="8" t="str">
        <f>DATA!G127</f>
        <v>9D</v>
      </c>
      <c r="H127" s="11">
        <f>DATA!A127</f>
        <v>29</v>
      </c>
    </row>
    <row r="128" spans="1:8" x14ac:dyDescent="0.2">
      <c r="A128" s="1">
        <v>123</v>
      </c>
      <c r="B128" s="8">
        <f>DATA!B128</f>
        <v>12654</v>
      </c>
      <c r="C128" s="8" t="str">
        <f>DATA!C128</f>
        <v>121135090002230026</v>
      </c>
      <c r="D128" s="73" t="str">
        <f>DATA!D128</f>
        <v>0103606593</v>
      </c>
      <c r="E128" s="71" t="str">
        <f>DATA!E128</f>
        <v>VELISA PUTRI APRILIA</v>
      </c>
      <c r="F128" s="8" t="str">
        <f>DATA!F128</f>
        <v>Perempuan</v>
      </c>
      <c r="G128" s="8" t="str">
        <f>DATA!G128</f>
        <v>9D</v>
      </c>
      <c r="H128" s="11">
        <f>DATA!A128</f>
        <v>30</v>
      </c>
    </row>
    <row r="129" spans="1:8" x14ac:dyDescent="0.2">
      <c r="A129" s="1">
        <v>124</v>
      </c>
      <c r="B129" s="8">
        <f>DATA!B129</f>
        <v>12713</v>
      </c>
      <c r="C129" s="8" t="str">
        <f>DATA!C129</f>
        <v>121135090002230085</v>
      </c>
      <c r="D129" s="73" t="str">
        <f>DATA!D129</f>
        <v>0109459950</v>
      </c>
      <c r="E129" s="71" t="str">
        <f>DATA!E129</f>
        <v>YANI NUR SAFITRI</v>
      </c>
      <c r="F129" s="8" t="str">
        <f>DATA!F129</f>
        <v>Perempuan</v>
      </c>
      <c r="G129" s="8" t="str">
        <f>DATA!G129</f>
        <v>9D</v>
      </c>
      <c r="H129" s="11">
        <f>DATA!A129</f>
        <v>31</v>
      </c>
    </row>
    <row r="130" spans="1:8" x14ac:dyDescent="0.2">
      <c r="A130" s="1">
        <v>125</v>
      </c>
      <c r="B130" s="8">
        <f>DATA!B130</f>
        <v>12742</v>
      </c>
      <c r="C130" s="8" t="str">
        <f>DATA!C130</f>
        <v>121135090002230114</v>
      </c>
      <c r="D130" s="73" t="str">
        <f>DATA!D130</f>
        <v>0104579099</v>
      </c>
      <c r="E130" s="71" t="str">
        <f>DATA!E130</f>
        <v>ACH. RAFIF SHAFY ROZAK</v>
      </c>
      <c r="F130" s="8" t="str">
        <f>DATA!F130</f>
        <v>Laki-laki</v>
      </c>
      <c r="G130" s="8" t="str">
        <f>DATA!G130</f>
        <v>9E</v>
      </c>
      <c r="H130" s="11">
        <f>DATA!A130</f>
        <v>1</v>
      </c>
    </row>
    <row r="131" spans="1:8" x14ac:dyDescent="0.2">
      <c r="A131" s="1">
        <v>126</v>
      </c>
      <c r="B131" s="8">
        <f>DATA!B131</f>
        <v>12743</v>
      </c>
      <c r="C131" s="8" t="str">
        <f>DATA!C131</f>
        <v>121135090002230115</v>
      </c>
      <c r="D131" s="73" t="str">
        <f>DATA!D131</f>
        <v>0113849291</v>
      </c>
      <c r="E131" s="71" t="str">
        <f>DATA!E131</f>
        <v>ADINDA TANIA ZAVIRA</v>
      </c>
      <c r="F131" s="8" t="str">
        <f>DATA!F131</f>
        <v>Perempuan</v>
      </c>
      <c r="G131" s="8" t="str">
        <f>DATA!G131</f>
        <v>9E</v>
      </c>
      <c r="H131" s="11">
        <f>DATA!A131</f>
        <v>2</v>
      </c>
    </row>
    <row r="132" spans="1:8" x14ac:dyDescent="0.2">
      <c r="A132" s="1">
        <v>127</v>
      </c>
      <c r="B132" s="8">
        <f>DATA!B132</f>
        <v>12744</v>
      </c>
      <c r="C132" s="8" t="str">
        <f>DATA!C132</f>
        <v>121135090002230116</v>
      </c>
      <c r="D132" s="73" t="str">
        <f>DATA!D132</f>
        <v>3100411140</v>
      </c>
      <c r="E132" s="71" t="str">
        <f>DATA!E132</f>
        <v>AL FAJRI TITO PRADHAMA</v>
      </c>
      <c r="F132" s="8" t="str">
        <f>DATA!F132</f>
        <v>Laki-laki</v>
      </c>
      <c r="G132" s="8" t="str">
        <f>DATA!G132</f>
        <v>9E</v>
      </c>
      <c r="H132" s="11">
        <f>DATA!A132</f>
        <v>3</v>
      </c>
    </row>
    <row r="133" spans="1:8" x14ac:dyDescent="0.2">
      <c r="A133" s="1">
        <v>128</v>
      </c>
      <c r="B133" s="8">
        <f>DATA!B133</f>
        <v>12746</v>
      </c>
      <c r="C133" s="8" t="str">
        <f>DATA!C133</f>
        <v>121135090002230118</v>
      </c>
      <c r="D133" s="73" t="str">
        <f>DATA!D133</f>
        <v>0102994243</v>
      </c>
      <c r="E133" s="71" t="str">
        <f>DATA!E133</f>
        <v>ANILA PUTRI ARIMBI</v>
      </c>
      <c r="F133" s="8" t="str">
        <f>DATA!F133</f>
        <v>Perempuan</v>
      </c>
      <c r="G133" s="8" t="str">
        <f>DATA!G133</f>
        <v>9E</v>
      </c>
      <c r="H133" s="11">
        <f>DATA!A133</f>
        <v>4</v>
      </c>
    </row>
    <row r="134" spans="1:8" x14ac:dyDescent="0.2">
      <c r="A134" s="1">
        <v>129</v>
      </c>
      <c r="B134" s="8">
        <f>DATA!B134</f>
        <v>12748</v>
      </c>
      <c r="C134" s="8" t="str">
        <f>DATA!C134</f>
        <v>121135090002230120</v>
      </c>
      <c r="D134" s="73" t="str">
        <f>DATA!D134</f>
        <v>0111977319</v>
      </c>
      <c r="E134" s="71" t="str">
        <f>DATA!E134</f>
        <v>AVRIL KHOLISOTUL FIKRI</v>
      </c>
      <c r="F134" s="8" t="str">
        <f>DATA!F134</f>
        <v>Perempuan</v>
      </c>
      <c r="G134" s="8" t="str">
        <f>DATA!G134</f>
        <v>9E</v>
      </c>
      <c r="H134" s="11">
        <f>DATA!A134</f>
        <v>5</v>
      </c>
    </row>
    <row r="135" spans="1:8" x14ac:dyDescent="0.2">
      <c r="A135" s="1">
        <v>130</v>
      </c>
      <c r="B135" s="8">
        <f>DATA!B135</f>
        <v>12837</v>
      </c>
      <c r="C135" s="8" t="str">
        <f>DATA!C135</f>
        <v>121135090002230209</v>
      </c>
      <c r="D135" s="73" t="str">
        <f>DATA!D135</f>
        <v>0103365375</v>
      </c>
      <c r="E135" s="71" t="str">
        <f>DATA!E135</f>
        <v>BHISMA PRAJA PUTRA</v>
      </c>
      <c r="F135" s="8" t="str">
        <f>DATA!F135</f>
        <v>Laki-laki</v>
      </c>
      <c r="G135" s="8" t="str">
        <f>DATA!G135</f>
        <v>9E</v>
      </c>
      <c r="H135" s="11">
        <f>DATA!A135</f>
        <v>6</v>
      </c>
    </row>
    <row r="136" spans="1:8" x14ac:dyDescent="0.2">
      <c r="A136" s="1">
        <v>131</v>
      </c>
      <c r="B136" s="8">
        <f>DATA!B136</f>
        <v>13146</v>
      </c>
      <c r="C136" s="8" t="str">
        <f>DATA!C136</f>
        <v>121135090002250001</v>
      </c>
      <c r="D136" s="73" t="str">
        <f>DATA!D136</f>
        <v>0118713086</v>
      </c>
      <c r="E136" s="71" t="str">
        <f>DATA!E136</f>
        <v>Cahya Addina Mafaza</v>
      </c>
      <c r="F136" s="8" t="str">
        <f>DATA!F136</f>
        <v>Perempuan</v>
      </c>
      <c r="G136" s="8" t="str">
        <f>DATA!G136</f>
        <v>9E</v>
      </c>
      <c r="H136" s="11">
        <f>DATA!A136</f>
        <v>7</v>
      </c>
    </row>
    <row r="137" spans="1:8" x14ac:dyDescent="0.2">
      <c r="A137" s="1">
        <v>132</v>
      </c>
      <c r="B137" s="8">
        <f>DATA!B137</f>
        <v>12750</v>
      </c>
      <c r="C137" s="8" t="str">
        <f>DATA!C137</f>
        <v>121135090002230122</v>
      </c>
      <c r="D137" s="73" t="str">
        <f>DATA!D137</f>
        <v>0104098285</v>
      </c>
      <c r="E137" s="71" t="str">
        <f>DATA!E137</f>
        <v>DANNISH FIRSTANDRA EZZA FAREDI</v>
      </c>
      <c r="F137" s="8" t="str">
        <f>DATA!F137</f>
        <v>Laki-laki</v>
      </c>
      <c r="G137" s="8" t="str">
        <f>DATA!G137</f>
        <v>9E</v>
      </c>
      <c r="H137" s="11">
        <f>DATA!A137</f>
        <v>8</v>
      </c>
    </row>
    <row r="138" spans="1:8" x14ac:dyDescent="0.2">
      <c r="A138" s="1">
        <v>133</v>
      </c>
      <c r="B138" s="8">
        <f>DATA!B138</f>
        <v>12751</v>
      </c>
      <c r="C138" s="8" t="str">
        <f>DATA!C138</f>
        <v>121135090002230123</v>
      </c>
      <c r="D138" s="73" t="str">
        <f>DATA!D138</f>
        <v>0114644941</v>
      </c>
      <c r="E138" s="71" t="str">
        <f>DATA!E138</f>
        <v>DHAFFA AZKA MUKTAFIBILLAH</v>
      </c>
      <c r="F138" s="8" t="str">
        <f>DATA!F138</f>
        <v>Laki-laki</v>
      </c>
      <c r="G138" s="8" t="str">
        <f>DATA!G138</f>
        <v>9E</v>
      </c>
      <c r="H138" s="11">
        <f>DATA!A138</f>
        <v>9</v>
      </c>
    </row>
    <row r="139" spans="1:8" x14ac:dyDescent="0.2">
      <c r="A139" s="1">
        <v>134</v>
      </c>
      <c r="B139" s="8">
        <f>DATA!B139</f>
        <v>12752</v>
      </c>
      <c r="C139" s="8" t="str">
        <f>DATA!C139</f>
        <v>121135090002230124</v>
      </c>
      <c r="D139" s="73" t="str">
        <f>DATA!D139</f>
        <v>0101466495</v>
      </c>
      <c r="E139" s="71" t="str">
        <f>DATA!E139</f>
        <v>FARADISA FIRDAUSI AZZAHRA</v>
      </c>
      <c r="F139" s="8" t="str">
        <f>DATA!F139</f>
        <v>Perempuan</v>
      </c>
      <c r="G139" s="8" t="str">
        <f>DATA!G139</f>
        <v>9E</v>
      </c>
      <c r="H139" s="11">
        <f>DATA!A139</f>
        <v>10</v>
      </c>
    </row>
    <row r="140" spans="1:8" x14ac:dyDescent="0.2">
      <c r="A140" s="1">
        <v>135</v>
      </c>
      <c r="B140" s="8">
        <f>DATA!B140</f>
        <v>12753</v>
      </c>
      <c r="C140" s="8" t="str">
        <f>DATA!C140</f>
        <v>121135090002230125</v>
      </c>
      <c r="D140" s="73" t="str">
        <f>DATA!D140</f>
        <v>0116745343</v>
      </c>
      <c r="E140" s="71" t="str">
        <f>DATA!E140</f>
        <v>FARIS REZKY ALDIYANSYAH</v>
      </c>
      <c r="F140" s="8" t="str">
        <f>DATA!F140</f>
        <v>Laki-laki</v>
      </c>
      <c r="G140" s="8" t="str">
        <f>DATA!G140</f>
        <v>9E</v>
      </c>
      <c r="H140" s="11">
        <f>DATA!A140</f>
        <v>11</v>
      </c>
    </row>
    <row r="141" spans="1:8" x14ac:dyDescent="0.2">
      <c r="A141" s="1">
        <v>136</v>
      </c>
      <c r="B141" s="8">
        <f>DATA!B141</f>
        <v>12756</v>
      </c>
      <c r="C141" s="8" t="str">
        <f>DATA!C141</f>
        <v>121135090002230128</v>
      </c>
      <c r="D141" s="73" t="str">
        <f>DATA!D141</f>
        <v>3117930287</v>
      </c>
      <c r="E141" s="71" t="str">
        <f>DATA!E141</f>
        <v>HILDA AMIRA FEBRIANA</v>
      </c>
      <c r="F141" s="8" t="str">
        <f>DATA!F141</f>
        <v>Perempuan</v>
      </c>
      <c r="G141" s="8" t="str">
        <f>DATA!G141</f>
        <v>9E</v>
      </c>
      <c r="H141" s="11">
        <f>DATA!A141</f>
        <v>12</v>
      </c>
    </row>
    <row r="142" spans="1:8" x14ac:dyDescent="0.2">
      <c r="A142" s="1">
        <v>137</v>
      </c>
      <c r="B142" s="8">
        <f>DATA!B142</f>
        <v>12757</v>
      </c>
      <c r="C142" s="8" t="str">
        <f>DATA!C142</f>
        <v>121135090002230129</v>
      </c>
      <c r="D142" s="73" t="str">
        <f>DATA!D142</f>
        <v>0096056893</v>
      </c>
      <c r="E142" s="71" t="str">
        <f>DATA!E142</f>
        <v>HILWA ANGGIE RAMADHANI</v>
      </c>
      <c r="F142" s="8" t="str">
        <f>DATA!F142</f>
        <v>Perempuan</v>
      </c>
      <c r="G142" s="8" t="str">
        <f>DATA!G142</f>
        <v>9E</v>
      </c>
      <c r="H142" s="11">
        <f>DATA!A142</f>
        <v>13</v>
      </c>
    </row>
    <row r="143" spans="1:8" x14ac:dyDescent="0.2">
      <c r="A143" s="1">
        <v>138</v>
      </c>
      <c r="B143" s="8">
        <f>DATA!B143</f>
        <v>12758</v>
      </c>
      <c r="C143" s="8" t="str">
        <f>DATA!C143</f>
        <v>121135090002230130</v>
      </c>
      <c r="D143" s="73" t="str">
        <f>DATA!D143</f>
        <v>0119400085</v>
      </c>
      <c r="E143" s="71" t="str">
        <f>DATA!E143</f>
        <v>ICHA YUANDA SAHHIRA PUTRI</v>
      </c>
      <c r="F143" s="8" t="str">
        <f>DATA!F143</f>
        <v>Perempuan</v>
      </c>
      <c r="G143" s="8" t="str">
        <f>DATA!G143</f>
        <v>9E</v>
      </c>
      <c r="H143" s="11">
        <f>DATA!A143</f>
        <v>14</v>
      </c>
    </row>
    <row r="144" spans="1:8" x14ac:dyDescent="0.2">
      <c r="A144" s="1">
        <v>139</v>
      </c>
      <c r="B144" s="8">
        <f>DATA!B144</f>
        <v>12759</v>
      </c>
      <c r="C144" s="8" t="str">
        <f>DATA!C144</f>
        <v>121135090002230131</v>
      </c>
      <c r="D144" s="73" t="str">
        <f>DATA!D144</f>
        <v>3109068264</v>
      </c>
      <c r="E144" s="71" t="str">
        <f>DATA!E144</f>
        <v>IFTITAH GHASSANI ZAKIRAH UTOMO</v>
      </c>
      <c r="F144" s="8" t="str">
        <f>DATA!F144</f>
        <v>Perempuan</v>
      </c>
      <c r="G144" s="8" t="str">
        <f>DATA!G144</f>
        <v>9E</v>
      </c>
      <c r="H144" s="11">
        <f>DATA!A144</f>
        <v>15</v>
      </c>
    </row>
    <row r="145" spans="1:8" x14ac:dyDescent="0.2">
      <c r="A145" s="1">
        <v>140</v>
      </c>
      <c r="B145" s="8">
        <f>DATA!B145</f>
        <v>12669</v>
      </c>
      <c r="C145" s="8" t="str">
        <f>DATA!C145</f>
        <v>121135090002230041</v>
      </c>
      <c r="D145" s="73" t="str">
        <f>DATA!D145</f>
        <v>0109443562</v>
      </c>
      <c r="E145" s="71" t="str">
        <f>DATA!E145</f>
        <v>ISNANDA YUSUF RAMADHANIL HIDAYAT</v>
      </c>
      <c r="F145" s="8" t="str">
        <f>DATA!F145</f>
        <v>Laki-laki</v>
      </c>
      <c r="G145" s="8" t="str">
        <f>DATA!G145</f>
        <v>9E</v>
      </c>
      <c r="H145" s="11">
        <f>DATA!A145</f>
        <v>16</v>
      </c>
    </row>
    <row r="146" spans="1:8" x14ac:dyDescent="0.2">
      <c r="A146" s="1">
        <v>141</v>
      </c>
      <c r="B146" s="8">
        <f>DATA!B146</f>
        <v>12640</v>
      </c>
      <c r="C146" s="8" t="str">
        <f>DATA!C146</f>
        <v>121135090002230012</v>
      </c>
      <c r="D146" s="73" t="str">
        <f>DATA!D146</f>
        <v>0112455405</v>
      </c>
      <c r="E146" s="71" t="str">
        <f>DATA!E146</f>
        <v>IVAR GRADY SARFARAZ</v>
      </c>
      <c r="F146" s="8" t="str">
        <f>DATA!F146</f>
        <v>Laki-laki</v>
      </c>
      <c r="G146" s="8" t="str">
        <f>DATA!G146</f>
        <v>9E</v>
      </c>
      <c r="H146" s="11">
        <f>DATA!A146</f>
        <v>17</v>
      </c>
    </row>
    <row r="147" spans="1:8" x14ac:dyDescent="0.2">
      <c r="A147" s="1">
        <v>142</v>
      </c>
      <c r="B147" s="8">
        <f>DATA!B147</f>
        <v>12761</v>
      </c>
      <c r="C147" s="8" t="str">
        <f>DATA!C147</f>
        <v>121135090002230133</v>
      </c>
      <c r="D147" s="73" t="str">
        <f>DATA!D147</f>
        <v>0118234928</v>
      </c>
      <c r="E147" s="71" t="str">
        <f>DATA!E147</f>
        <v>KAMELIA PUTRI ALBAR</v>
      </c>
      <c r="F147" s="8" t="str">
        <f>DATA!F147</f>
        <v>Perempuan</v>
      </c>
      <c r="G147" s="8" t="str">
        <f>DATA!G147</f>
        <v>9E</v>
      </c>
      <c r="H147" s="11">
        <f>DATA!A147</f>
        <v>18</v>
      </c>
    </row>
    <row r="148" spans="1:8" x14ac:dyDescent="0.2">
      <c r="A148" s="1">
        <v>143</v>
      </c>
      <c r="B148" s="8">
        <f>DATA!B148</f>
        <v>12762</v>
      </c>
      <c r="C148" s="8" t="str">
        <f>DATA!C148</f>
        <v>121135090002230134</v>
      </c>
      <c r="D148" s="73" t="str">
        <f>DATA!D148</f>
        <v>3108452145</v>
      </c>
      <c r="E148" s="71" t="str">
        <f>DATA!E148</f>
        <v>KAWAII QUINSYA PUTRI</v>
      </c>
      <c r="F148" s="8" t="str">
        <f>DATA!F148</f>
        <v>Perempuan</v>
      </c>
      <c r="G148" s="8" t="str">
        <f>DATA!G148</f>
        <v>9E</v>
      </c>
      <c r="H148" s="11">
        <f>DATA!A148</f>
        <v>19</v>
      </c>
    </row>
    <row r="149" spans="1:8" x14ac:dyDescent="0.2">
      <c r="A149" s="1">
        <v>144</v>
      </c>
      <c r="B149" s="8">
        <f>DATA!B149</f>
        <v>12764</v>
      </c>
      <c r="C149" s="8" t="str">
        <f>DATA!C149</f>
        <v>121135090002230136</v>
      </c>
      <c r="D149" s="73" t="str">
        <f>DATA!D149</f>
        <v>0105664634</v>
      </c>
      <c r="E149" s="71" t="str">
        <f>DATA!E149</f>
        <v>MUHAMMAD RYDZATULAH</v>
      </c>
      <c r="F149" s="8" t="str">
        <f>DATA!F149</f>
        <v>Laki-laki</v>
      </c>
      <c r="G149" s="8" t="str">
        <f>DATA!G149</f>
        <v>9E</v>
      </c>
      <c r="H149" s="11">
        <f>DATA!A149</f>
        <v>20</v>
      </c>
    </row>
    <row r="150" spans="1:8" x14ac:dyDescent="0.2">
      <c r="A150" s="1">
        <v>145</v>
      </c>
      <c r="B150" s="8">
        <f>DATA!B150</f>
        <v>12765</v>
      </c>
      <c r="C150" s="8" t="str">
        <f>DATA!C150</f>
        <v>121135090002230137</v>
      </c>
      <c r="D150" s="73" t="str">
        <f>DATA!D150</f>
        <v>0118052477</v>
      </c>
      <c r="E150" s="71" t="str">
        <f>DATA!E150</f>
        <v>MUHAMMAD SATRIYO BIMA PUTRA</v>
      </c>
      <c r="F150" s="8" t="str">
        <f>DATA!F150</f>
        <v>Laki-laki</v>
      </c>
      <c r="G150" s="8" t="str">
        <f>DATA!G150</f>
        <v>9E</v>
      </c>
      <c r="H150" s="11">
        <f>DATA!A150</f>
        <v>21</v>
      </c>
    </row>
    <row r="151" spans="1:8" x14ac:dyDescent="0.2">
      <c r="A151" s="1">
        <v>146</v>
      </c>
      <c r="B151" s="8">
        <f>DATA!B151</f>
        <v>12766</v>
      </c>
      <c r="C151" s="8" t="str">
        <f>DATA!C151</f>
        <v>121135090002230138</v>
      </c>
      <c r="D151" s="73" t="str">
        <f>DATA!D151</f>
        <v>0105977259</v>
      </c>
      <c r="E151" s="71" t="str">
        <f>DATA!E151</f>
        <v>NADHIFA ALISHA AFRIANSYAH PUTRI</v>
      </c>
      <c r="F151" s="8" t="str">
        <f>DATA!F151</f>
        <v>Perempuan</v>
      </c>
      <c r="G151" s="8" t="str">
        <f>DATA!G151</f>
        <v>9E</v>
      </c>
      <c r="H151" s="11">
        <f>DATA!A151</f>
        <v>22</v>
      </c>
    </row>
    <row r="152" spans="1:8" x14ac:dyDescent="0.2">
      <c r="A152" s="1">
        <v>147</v>
      </c>
      <c r="B152" s="8">
        <f>DATA!B152</f>
        <v>12768</v>
      </c>
      <c r="C152" s="8" t="str">
        <f>DATA!C152</f>
        <v>121135090002230140</v>
      </c>
      <c r="D152" s="73" t="str">
        <f>DATA!D152</f>
        <v>0111177449</v>
      </c>
      <c r="E152" s="71" t="str">
        <f>DATA!E152</f>
        <v>QISYA QISTINA ATTA FUNNISSA</v>
      </c>
      <c r="F152" s="8" t="str">
        <f>DATA!F152</f>
        <v>Laki-laki</v>
      </c>
      <c r="G152" s="8" t="str">
        <f>DATA!G152</f>
        <v>9E</v>
      </c>
      <c r="H152" s="11">
        <f>DATA!A152</f>
        <v>23</v>
      </c>
    </row>
    <row r="153" spans="1:8" x14ac:dyDescent="0.2">
      <c r="A153" s="1">
        <v>148</v>
      </c>
      <c r="B153" s="8">
        <f>DATA!B153</f>
        <v>12769</v>
      </c>
      <c r="C153" s="8" t="str">
        <f>DATA!C153</f>
        <v>121135090002230141</v>
      </c>
      <c r="D153" s="73" t="str">
        <f>DATA!D153</f>
        <v>0104904289</v>
      </c>
      <c r="E153" s="71" t="str">
        <f>DATA!E153</f>
        <v>REZA ULIL ABSHOR</v>
      </c>
      <c r="F153" s="8" t="str">
        <f>DATA!F153</f>
        <v>Laki-laki</v>
      </c>
      <c r="G153" s="8" t="str">
        <f>DATA!G153</f>
        <v>9E</v>
      </c>
      <c r="H153" s="11">
        <f>DATA!A153</f>
        <v>24</v>
      </c>
    </row>
    <row r="154" spans="1:8" x14ac:dyDescent="0.2">
      <c r="A154" s="1">
        <v>149</v>
      </c>
      <c r="B154" s="8">
        <f>DATA!B154</f>
        <v>12770</v>
      </c>
      <c r="C154" s="8" t="str">
        <f>DATA!C154</f>
        <v>121135090002230142</v>
      </c>
      <c r="D154" s="73" t="str">
        <f>DATA!D154</f>
        <v>0107875033</v>
      </c>
      <c r="E154" s="71" t="str">
        <f>DATA!E154</f>
        <v>RIZQIYANA SYAFAATUL AULIYA</v>
      </c>
      <c r="F154" s="8" t="str">
        <f>DATA!F154</f>
        <v>Perempuan</v>
      </c>
      <c r="G154" s="8" t="str">
        <f>DATA!G154</f>
        <v>9E</v>
      </c>
      <c r="H154" s="11">
        <f>DATA!A154</f>
        <v>25</v>
      </c>
    </row>
    <row r="155" spans="1:8" x14ac:dyDescent="0.2">
      <c r="A155" s="1">
        <v>150</v>
      </c>
      <c r="B155" s="8">
        <f>DATA!B155</f>
        <v>12771</v>
      </c>
      <c r="C155" s="8" t="str">
        <f>DATA!C155</f>
        <v>121135090002230143</v>
      </c>
      <c r="D155" s="73" t="str">
        <f>DATA!D155</f>
        <v>0109507811</v>
      </c>
      <c r="E155" s="71" t="str">
        <f>DATA!E155</f>
        <v>SALWA RAMADHANI</v>
      </c>
      <c r="F155" s="8" t="str">
        <f>DATA!F155</f>
        <v>Perempuan</v>
      </c>
      <c r="G155" s="8" t="str">
        <f>DATA!G155</f>
        <v>9E</v>
      </c>
      <c r="H155" s="11">
        <f>DATA!A155</f>
        <v>26</v>
      </c>
    </row>
    <row r="156" spans="1:8" x14ac:dyDescent="0.2">
      <c r="A156" s="1">
        <v>151</v>
      </c>
      <c r="B156" s="8">
        <f>DATA!B156</f>
        <v>12772</v>
      </c>
      <c r="C156" s="8" t="str">
        <f>DATA!C156</f>
        <v>121135090002230144</v>
      </c>
      <c r="D156" s="73" t="str">
        <f>DATA!D156</f>
        <v>0106588039</v>
      </c>
      <c r="E156" s="71" t="str">
        <f>DATA!E156</f>
        <v>SITI ISNAINI ROUDHOTUL KHAZANAH</v>
      </c>
      <c r="F156" s="8" t="str">
        <f>DATA!F156</f>
        <v>Perempuan</v>
      </c>
      <c r="G156" s="8" t="str">
        <f>DATA!G156</f>
        <v>9E</v>
      </c>
      <c r="H156" s="11">
        <f>DATA!A156</f>
        <v>27</v>
      </c>
    </row>
    <row r="157" spans="1:8" x14ac:dyDescent="0.2">
      <c r="A157" s="1">
        <v>152</v>
      </c>
      <c r="B157" s="8">
        <f>DATA!B157</f>
        <v>12773</v>
      </c>
      <c r="C157" s="8" t="str">
        <f>DATA!C157</f>
        <v>121135090002230145</v>
      </c>
      <c r="D157" s="73" t="str">
        <f>DATA!D157</f>
        <v>3101686043</v>
      </c>
      <c r="E157" s="71" t="str">
        <f>DATA!E157</f>
        <v>SYAFA AL KHANSA SUSENO</v>
      </c>
      <c r="F157" s="8" t="str">
        <f>DATA!F157</f>
        <v>Perempuan</v>
      </c>
      <c r="G157" s="8" t="str">
        <f>DATA!G157</f>
        <v>9E</v>
      </c>
      <c r="H157" s="11">
        <f>DATA!A157</f>
        <v>28</v>
      </c>
    </row>
    <row r="158" spans="1:8" x14ac:dyDescent="0.2">
      <c r="A158" s="1">
        <v>153</v>
      </c>
      <c r="B158" s="8">
        <f>DATA!B158</f>
        <v>12774</v>
      </c>
      <c r="C158" s="8" t="str">
        <f>DATA!C158</f>
        <v>121135090002230146</v>
      </c>
      <c r="D158" s="73" t="str">
        <f>DATA!D158</f>
        <v>3109516389</v>
      </c>
      <c r="E158" s="71" t="str">
        <f>DATA!E158</f>
        <v>AANISAH RAEESA RAHMAH SAFITRI</v>
      </c>
      <c r="F158" s="8" t="str">
        <f>DATA!F158</f>
        <v>Perempuan</v>
      </c>
      <c r="G158" s="8" t="str">
        <f>DATA!G158</f>
        <v>9F</v>
      </c>
      <c r="H158" s="11">
        <f>DATA!A158</f>
        <v>1</v>
      </c>
    </row>
    <row r="159" spans="1:8" x14ac:dyDescent="0.2">
      <c r="A159" s="1">
        <v>154</v>
      </c>
      <c r="B159" s="8">
        <f>DATA!B159</f>
        <v>12775</v>
      </c>
      <c r="C159" s="8" t="str">
        <f>DATA!C159</f>
        <v>121135090002230147</v>
      </c>
      <c r="D159" s="73" t="str">
        <f>DATA!D159</f>
        <v>0101698508</v>
      </c>
      <c r="E159" s="71" t="str">
        <f>DATA!E159</f>
        <v>ABIZAR NUR ALAMSYAH</v>
      </c>
      <c r="F159" s="8" t="str">
        <f>DATA!F159</f>
        <v>Laki-laki</v>
      </c>
      <c r="G159" s="8" t="str">
        <f>DATA!G159</f>
        <v>9F</v>
      </c>
      <c r="H159" s="11">
        <f>DATA!A159</f>
        <v>2</v>
      </c>
    </row>
    <row r="160" spans="1:8" x14ac:dyDescent="0.2">
      <c r="A160" s="1">
        <v>155</v>
      </c>
      <c r="B160" s="8">
        <f>DATA!B160</f>
        <v>12776</v>
      </c>
      <c r="C160" s="8" t="str">
        <f>DATA!C160</f>
        <v>121135090002230148</v>
      </c>
      <c r="D160" s="73" t="str">
        <f>DATA!D160</f>
        <v>0113047880</v>
      </c>
      <c r="E160" s="71" t="str">
        <f>DATA!E160</f>
        <v>ADRIAN BIMANTARA PUTRA</v>
      </c>
      <c r="F160" s="8" t="str">
        <f>DATA!F160</f>
        <v>Laki-laki</v>
      </c>
      <c r="G160" s="8" t="str">
        <f>DATA!G160</f>
        <v>9F</v>
      </c>
      <c r="H160" s="11">
        <f>DATA!A160</f>
        <v>3</v>
      </c>
    </row>
    <row r="161" spans="1:8" x14ac:dyDescent="0.2">
      <c r="A161" s="1">
        <v>156</v>
      </c>
      <c r="B161" s="8">
        <f>DATA!B161</f>
        <v>12777</v>
      </c>
      <c r="C161" s="8" t="str">
        <f>DATA!C161</f>
        <v>121135090002230149</v>
      </c>
      <c r="D161" s="73" t="str">
        <f>DATA!D161</f>
        <v>3100400593</v>
      </c>
      <c r="E161" s="71" t="str">
        <f>DATA!E161</f>
        <v>ALIFIA NASYWA ARDAFIANI</v>
      </c>
      <c r="F161" s="8" t="str">
        <f>DATA!F161</f>
        <v>Perempuan</v>
      </c>
      <c r="G161" s="8" t="str">
        <f>DATA!G161</f>
        <v>9F</v>
      </c>
      <c r="H161" s="11">
        <f>DATA!A161</f>
        <v>4</v>
      </c>
    </row>
    <row r="162" spans="1:8" x14ac:dyDescent="0.2">
      <c r="A162" s="1">
        <v>157</v>
      </c>
      <c r="B162" s="8">
        <f>DATA!B162</f>
        <v>12778</v>
      </c>
      <c r="C162" s="8" t="str">
        <f>DATA!C162</f>
        <v>121135090002230150</v>
      </c>
      <c r="D162" s="73" t="str">
        <f>DATA!D162</f>
        <v>0111362728</v>
      </c>
      <c r="E162" s="71" t="str">
        <f>DATA!E162</f>
        <v>ANISSA FAJRI RAMADANI</v>
      </c>
      <c r="F162" s="8" t="str">
        <f>DATA!F162</f>
        <v>Perempuan</v>
      </c>
      <c r="G162" s="8" t="str">
        <f>DATA!G162</f>
        <v>9F</v>
      </c>
      <c r="H162" s="11">
        <f>DATA!A162</f>
        <v>5</v>
      </c>
    </row>
    <row r="163" spans="1:8" x14ac:dyDescent="0.2">
      <c r="A163" s="1">
        <v>158</v>
      </c>
      <c r="B163" s="8">
        <f>DATA!B163</f>
        <v>12779</v>
      </c>
      <c r="C163" s="8" t="str">
        <f>DATA!C163</f>
        <v>121135090002230151</v>
      </c>
      <c r="D163" s="73" t="str">
        <f>DATA!D163</f>
        <v>0112537686</v>
      </c>
      <c r="E163" s="71" t="str">
        <f>DATA!E163</f>
        <v>AQILA NADA ZAHIRA</v>
      </c>
      <c r="F163" s="8" t="str">
        <f>DATA!F163</f>
        <v>Perempuan</v>
      </c>
      <c r="G163" s="8" t="str">
        <f>DATA!G163</f>
        <v>9F</v>
      </c>
      <c r="H163" s="11">
        <f>DATA!A163</f>
        <v>6</v>
      </c>
    </row>
    <row r="164" spans="1:8" x14ac:dyDescent="0.2">
      <c r="A164" s="1">
        <v>159</v>
      </c>
      <c r="B164" s="8">
        <f>DATA!B164</f>
        <v>12780</v>
      </c>
      <c r="C164" s="8" t="str">
        <f>DATA!C164</f>
        <v>121135090002230152</v>
      </c>
      <c r="D164" s="73" t="str">
        <f>DATA!D164</f>
        <v>0102903565</v>
      </c>
      <c r="E164" s="71" t="str">
        <f>DATA!E164</f>
        <v>ARUNGI KEMILAU AISYAH</v>
      </c>
      <c r="F164" s="8" t="str">
        <f>DATA!F164</f>
        <v>Perempuan</v>
      </c>
      <c r="G164" s="8" t="str">
        <f>DATA!G164</f>
        <v>9F</v>
      </c>
      <c r="H164" s="11">
        <f>DATA!A164</f>
        <v>7</v>
      </c>
    </row>
    <row r="165" spans="1:8" x14ac:dyDescent="0.2">
      <c r="A165" s="1">
        <v>160</v>
      </c>
      <c r="B165" s="8">
        <f>DATA!B165</f>
        <v>12781</v>
      </c>
      <c r="C165" s="8" t="str">
        <f>DATA!C165</f>
        <v>121135090002230153</v>
      </c>
      <c r="D165" s="73" t="str">
        <f>DATA!D165</f>
        <v>0105519818</v>
      </c>
      <c r="E165" s="71" t="str">
        <f>DATA!E165</f>
        <v>AURA PUTRI ZAKARIA</v>
      </c>
      <c r="F165" s="8" t="str">
        <f>DATA!F165</f>
        <v>Perempuan</v>
      </c>
      <c r="G165" s="8" t="str">
        <f>DATA!G165</f>
        <v>9F</v>
      </c>
      <c r="H165" s="11">
        <f>DATA!A165</f>
        <v>8</v>
      </c>
    </row>
    <row r="166" spans="1:8" x14ac:dyDescent="0.2">
      <c r="A166" s="1">
        <v>161</v>
      </c>
      <c r="B166" s="8">
        <f>DATA!B166</f>
        <v>13142</v>
      </c>
      <c r="C166" s="8" t="str">
        <f>DATA!C166</f>
        <v>121135090002240263</v>
      </c>
      <c r="D166" s="73">
        <f>DATA!D166</f>
        <v>3110483791</v>
      </c>
      <c r="E166" s="71" t="str">
        <f>DATA!E166</f>
        <v>BINSAR BACHTIAR PUTRA RAHARDJO</v>
      </c>
      <c r="F166" s="8" t="str">
        <f>DATA!F166</f>
        <v>Laki-laki</v>
      </c>
      <c r="G166" s="8" t="str">
        <f>DATA!G166</f>
        <v>9F</v>
      </c>
      <c r="H166" s="11">
        <f>DATA!A166</f>
        <v>9</v>
      </c>
    </row>
    <row r="167" spans="1:8" x14ac:dyDescent="0.2">
      <c r="A167" s="1">
        <v>162</v>
      </c>
      <c r="B167" s="8">
        <f>DATA!B167</f>
        <v>12782</v>
      </c>
      <c r="C167" s="8" t="str">
        <f>DATA!C167</f>
        <v>121135090002230154</v>
      </c>
      <c r="D167" s="73" t="str">
        <f>DATA!D167</f>
        <v>3110971151</v>
      </c>
      <c r="E167" s="71" t="str">
        <f>DATA!E167</f>
        <v>CALLIE KANITA SAVA</v>
      </c>
      <c r="F167" s="8" t="str">
        <f>DATA!F167</f>
        <v>Perempuan</v>
      </c>
      <c r="G167" s="8" t="str">
        <f>DATA!G167</f>
        <v>9F</v>
      </c>
      <c r="H167" s="11">
        <f>DATA!A167</f>
        <v>10</v>
      </c>
    </row>
    <row r="168" spans="1:8" x14ac:dyDescent="0.2">
      <c r="A168" s="1">
        <v>163</v>
      </c>
      <c r="B168" s="8">
        <f>DATA!B168</f>
        <v>12783</v>
      </c>
      <c r="C168" s="8" t="str">
        <f>DATA!C168</f>
        <v>121135090002230155</v>
      </c>
      <c r="D168" s="73" t="str">
        <f>DATA!D168</f>
        <v>0113475450</v>
      </c>
      <c r="E168" s="71" t="str">
        <f>DATA!E168</f>
        <v>DAIYAN RAFIF TAHTA DANENDRA</v>
      </c>
      <c r="F168" s="8" t="str">
        <f>DATA!F168</f>
        <v>Laki-laki</v>
      </c>
      <c r="G168" s="8" t="str">
        <f>DATA!G168</f>
        <v>9F</v>
      </c>
      <c r="H168" s="11">
        <f>DATA!A168</f>
        <v>11</v>
      </c>
    </row>
    <row r="169" spans="1:8" x14ac:dyDescent="0.2">
      <c r="A169" s="1">
        <v>164</v>
      </c>
      <c r="B169" s="8">
        <f>DATA!B169</f>
        <v>12785</v>
      </c>
      <c r="C169" s="8" t="str">
        <f>DATA!C169</f>
        <v>121135090002230157</v>
      </c>
      <c r="D169" s="73" t="str">
        <f>DATA!D169</f>
        <v>0107614813</v>
      </c>
      <c r="E169" s="71" t="str">
        <f>DATA!E169</f>
        <v>FAIRUS NAILUR RIDHO</v>
      </c>
      <c r="F169" s="8" t="str">
        <f>DATA!F169</f>
        <v>Laki-laki</v>
      </c>
      <c r="G169" s="8" t="str">
        <f>DATA!G169</f>
        <v>9F</v>
      </c>
      <c r="H169" s="11">
        <f>DATA!A169</f>
        <v>12</v>
      </c>
    </row>
    <row r="170" spans="1:8" x14ac:dyDescent="0.2">
      <c r="A170" s="1">
        <v>165</v>
      </c>
      <c r="B170" s="8">
        <f>DATA!B170</f>
        <v>12786</v>
      </c>
      <c r="C170" s="8" t="str">
        <f>DATA!C170</f>
        <v>121135090002230158</v>
      </c>
      <c r="D170" s="73" t="str">
        <f>DATA!D170</f>
        <v>0106374889</v>
      </c>
      <c r="E170" s="71" t="str">
        <f>DATA!E170</f>
        <v>FANESHA TANTRIANA DEWI</v>
      </c>
      <c r="F170" s="8" t="str">
        <f>DATA!F170</f>
        <v>Perempuan</v>
      </c>
      <c r="G170" s="8" t="str">
        <f>DATA!G170</f>
        <v>9F</v>
      </c>
      <c r="H170" s="11">
        <f>DATA!A170</f>
        <v>13</v>
      </c>
    </row>
    <row r="171" spans="1:8" x14ac:dyDescent="0.2">
      <c r="A171" s="1">
        <v>166</v>
      </c>
      <c r="B171" s="8">
        <f>DATA!B171</f>
        <v>12787</v>
      </c>
      <c r="C171" s="8" t="str">
        <f>DATA!C171</f>
        <v>121135090002230159</v>
      </c>
      <c r="D171" s="73" t="str">
        <f>DATA!D171</f>
        <v>0105634572</v>
      </c>
      <c r="E171" s="71" t="str">
        <f>DATA!E171</f>
        <v>FATIH HAMDA ATMAFANDI</v>
      </c>
      <c r="F171" s="8" t="str">
        <f>DATA!F171</f>
        <v>Laki-laki</v>
      </c>
      <c r="G171" s="8" t="str">
        <f>DATA!G171</f>
        <v>9F</v>
      </c>
      <c r="H171" s="11">
        <f>DATA!A171</f>
        <v>14</v>
      </c>
    </row>
    <row r="172" spans="1:8" x14ac:dyDescent="0.2">
      <c r="A172" s="1">
        <v>167</v>
      </c>
      <c r="B172" s="8">
        <f>DATA!B172</f>
        <v>12788</v>
      </c>
      <c r="C172" s="8" t="str">
        <f>DATA!C172</f>
        <v>121135090002230160</v>
      </c>
      <c r="D172" s="73" t="str">
        <f>DATA!D172</f>
        <v>0101867736</v>
      </c>
      <c r="E172" s="71" t="str">
        <f>DATA!E172</f>
        <v>FIRDAUSY FADLULLAH</v>
      </c>
      <c r="F172" s="8" t="str">
        <f>DATA!F172</f>
        <v>Laki-laki</v>
      </c>
      <c r="G172" s="8" t="str">
        <f>DATA!G172</f>
        <v>9F</v>
      </c>
      <c r="H172" s="11">
        <f>DATA!A172</f>
        <v>15</v>
      </c>
    </row>
    <row r="173" spans="1:8" x14ac:dyDescent="0.2">
      <c r="A173" s="1">
        <v>168</v>
      </c>
      <c r="B173" s="8">
        <f>DATA!B173</f>
        <v>12789</v>
      </c>
      <c r="C173" s="8" t="str">
        <f>DATA!C173</f>
        <v>121135090002230161</v>
      </c>
      <c r="D173" s="73" t="str">
        <f>DATA!D173</f>
        <v>0105710378</v>
      </c>
      <c r="E173" s="71" t="str">
        <f>DATA!E173</f>
        <v>GITA NURUL HIDAYAH</v>
      </c>
      <c r="F173" s="8" t="str">
        <f>DATA!F173</f>
        <v>Perempuan</v>
      </c>
      <c r="G173" s="8" t="str">
        <f>DATA!G173</f>
        <v>9F</v>
      </c>
      <c r="H173" s="11">
        <f>DATA!A173</f>
        <v>16</v>
      </c>
    </row>
    <row r="174" spans="1:8" x14ac:dyDescent="0.2">
      <c r="A174" s="1">
        <v>169</v>
      </c>
      <c r="B174" s="8">
        <f>DATA!B174</f>
        <v>12790</v>
      </c>
      <c r="C174" s="8" t="str">
        <f>DATA!C174</f>
        <v>121135090002230162</v>
      </c>
      <c r="D174" s="73" t="str">
        <f>DATA!D174</f>
        <v>0101227137</v>
      </c>
      <c r="E174" s="71" t="str">
        <f>DATA!E174</f>
        <v>KHANSA AZKAMILA SETIARINDA</v>
      </c>
      <c r="F174" s="8" t="str">
        <f>DATA!F174</f>
        <v>Perempuan</v>
      </c>
      <c r="G174" s="8" t="str">
        <f>DATA!G174</f>
        <v>9F</v>
      </c>
      <c r="H174" s="11">
        <f>DATA!A174</f>
        <v>17</v>
      </c>
    </row>
    <row r="175" spans="1:8" x14ac:dyDescent="0.2">
      <c r="A175" s="1">
        <v>170</v>
      </c>
      <c r="B175" s="8">
        <f>DATA!B175</f>
        <v>12791</v>
      </c>
      <c r="C175" s="8" t="str">
        <f>DATA!C175</f>
        <v>121135090002230163</v>
      </c>
      <c r="D175" s="73" t="str">
        <f>DATA!D175</f>
        <v>0101947064</v>
      </c>
      <c r="E175" s="71" t="str">
        <f>DATA!E175</f>
        <v>MOH. HUDAN IHSAN</v>
      </c>
      <c r="F175" s="8" t="str">
        <f>DATA!F175</f>
        <v>Laki-laki</v>
      </c>
      <c r="G175" s="8" t="str">
        <f>DATA!G175</f>
        <v>9F</v>
      </c>
      <c r="H175" s="11">
        <f>DATA!A175</f>
        <v>18</v>
      </c>
    </row>
    <row r="176" spans="1:8" x14ac:dyDescent="0.2">
      <c r="A176" s="1">
        <v>171</v>
      </c>
      <c r="B176" s="8">
        <f>DATA!B176</f>
        <v>12792</v>
      </c>
      <c r="C176" s="8" t="str">
        <f>DATA!C176</f>
        <v>121135090002230164</v>
      </c>
      <c r="D176" s="73" t="str">
        <f>DATA!D176</f>
        <v>3592151010</v>
      </c>
      <c r="E176" s="71" t="str">
        <f>DATA!E176</f>
        <v>MUHAMMAD ALVIN FARHAN KAMIL</v>
      </c>
      <c r="F176" s="8" t="str">
        <f>DATA!F176</f>
        <v>Laki-laki</v>
      </c>
      <c r="G176" s="8" t="str">
        <f>DATA!G176</f>
        <v>9F</v>
      </c>
      <c r="H176" s="11">
        <f>DATA!A176</f>
        <v>19</v>
      </c>
    </row>
    <row r="177" spans="1:8" x14ac:dyDescent="0.2">
      <c r="A177" s="1">
        <v>172</v>
      </c>
      <c r="B177" s="8">
        <f>DATA!B177</f>
        <v>12793</v>
      </c>
      <c r="C177" s="8" t="str">
        <f>DATA!C177</f>
        <v>121135090002230165</v>
      </c>
      <c r="D177" s="73" t="str">
        <f>DATA!D177</f>
        <v>0105301478</v>
      </c>
      <c r="E177" s="71" t="str">
        <f>DATA!E177</f>
        <v>NABILAH NURAINI ARISTA</v>
      </c>
      <c r="F177" s="8" t="str">
        <f>DATA!F177</f>
        <v>Perempuan</v>
      </c>
      <c r="G177" s="8" t="str">
        <f>DATA!G177</f>
        <v>9F</v>
      </c>
      <c r="H177" s="11">
        <f>DATA!A177</f>
        <v>20</v>
      </c>
    </row>
    <row r="178" spans="1:8" x14ac:dyDescent="0.2">
      <c r="A178" s="1">
        <v>173</v>
      </c>
      <c r="B178" s="8">
        <f>DATA!B178</f>
        <v>12794</v>
      </c>
      <c r="C178" s="8" t="str">
        <f>DATA!C178</f>
        <v>121135090002230166</v>
      </c>
      <c r="D178" s="73" t="str">
        <f>DATA!D178</f>
        <v>0101019620</v>
      </c>
      <c r="E178" s="71" t="str">
        <f>DATA!E178</f>
        <v>NADHIF ZAIDAN ASSAJID</v>
      </c>
      <c r="F178" s="8" t="str">
        <f>DATA!F178</f>
        <v>Laki-laki</v>
      </c>
      <c r="G178" s="8" t="str">
        <f>DATA!G178</f>
        <v>9F</v>
      </c>
      <c r="H178" s="11">
        <f>DATA!A178</f>
        <v>21</v>
      </c>
    </row>
    <row r="179" spans="1:8" x14ac:dyDescent="0.2">
      <c r="A179" s="1">
        <v>174</v>
      </c>
      <c r="B179" s="8">
        <f>DATA!B179</f>
        <v>12795</v>
      </c>
      <c r="C179" s="8" t="str">
        <f>DATA!C179</f>
        <v>121135090002230167</v>
      </c>
      <c r="D179" s="73" t="str">
        <f>DATA!D179</f>
        <v>0127712251</v>
      </c>
      <c r="E179" s="71" t="str">
        <f>DATA!E179</f>
        <v>NADHIFATUS AURA MADHURA</v>
      </c>
      <c r="F179" s="8" t="str">
        <f>DATA!F179</f>
        <v>Perempuan</v>
      </c>
      <c r="G179" s="8" t="str">
        <f>DATA!G179</f>
        <v>9F</v>
      </c>
      <c r="H179" s="11">
        <f>DATA!A179</f>
        <v>22</v>
      </c>
    </row>
    <row r="180" spans="1:8" x14ac:dyDescent="0.2">
      <c r="A180" s="1">
        <v>175</v>
      </c>
      <c r="B180" s="8">
        <f>DATA!B180</f>
        <v>12796</v>
      </c>
      <c r="C180" s="8" t="str">
        <f>DATA!C180</f>
        <v>121135090002230168</v>
      </c>
      <c r="D180" s="73" t="str">
        <f>DATA!D180</f>
        <v>0117871084</v>
      </c>
      <c r="E180" s="71" t="str">
        <f>DATA!E180</f>
        <v>NADYA KHAIRUNNISA FATCHURRAHMAN</v>
      </c>
      <c r="F180" s="8" t="str">
        <f>DATA!F180</f>
        <v>Perempuan</v>
      </c>
      <c r="G180" s="8" t="str">
        <f>DATA!G180</f>
        <v>9F</v>
      </c>
      <c r="H180" s="11">
        <f>DATA!A180</f>
        <v>23</v>
      </c>
    </row>
    <row r="181" spans="1:8" x14ac:dyDescent="0.2">
      <c r="A181" s="1">
        <v>176</v>
      </c>
      <c r="B181" s="8">
        <f>DATA!B181</f>
        <v>12797</v>
      </c>
      <c r="C181" s="8" t="str">
        <f>DATA!C181</f>
        <v>121135090002230169</v>
      </c>
      <c r="D181" s="73" t="str">
        <f>DATA!D181</f>
        <v>0109843352</v>
      </c>
      <c r="E181" s="71" t="str">
        <f>DATA!E181</f>
        <v>NAURA ALIFIA PUTRI</v>
      </c>
      <c r="F181" s="8" t="str">
        <f>DATA!F181</f>
        <v>Perempuan</v>
      </c>
      <c r="G181" s="8" t="str">
        <f>DATA!G181</f>
        <v>9F</v>
      </c>
      <c r="H181" s="11">
        <f>DATA!A181</f>
        <v>24</v>
      </c>
    </row>
    <row r="182" spans="1:8" x14ac:dyDescent="0.2">
      <c r="A182" s="1">
        <v>177</v>
      </c>
      <c r="B182" s="8">
        <f>DATA!B182</f>
        <v>12798</v>
      </c>
      <c r="C182" s="8" t="str">
        <f>DATA!C182</f>
        <v>121135090002230170</v>
      </c>
      <c r="D182" s="73" t="str">
        <f>DATA!D182</f>
        <v>0112258762</v>
      </c>
      <c r="E182" s="71" t="str">
        <f>DATA!E182</f>
        <v>PUTRI OLIVIA AMANDA</v>
      </c>
      <c r="F182" s="8" t="str">
        <f>DATA!F182</f>
        <v>Perempuan</v>
      </c>
      <c r="G182" s="8" t="str">
        <f>DATA!G182</f>
        <v>9F</v>
      </c>
      <c r="H182" s="11">
        <f>DATA!A182</f>
        <v>25</v>
      </c>
    </row>
    <row r="183" spans="1:8" x14ac:dyDescent="0.2">
      <c r="A183" s="1">
        <v>178</v>
      </c>
      <c r="B183" s="8">
        <f>DATA!B183</f>
        <v>12800</v>
      </c>
      <c r="C183" s="8" t="str">
        <f>DATA!C183</f>
        <v>121135090002230172</v>
      </c>
      <c r="D183" s="73" t="str">
        <f>DATA!D183</f>
        <v>0109275601</v>
      </c>
      <c r="E183" s="71" t="str">
        <f>DATA!E183</f>
        <v>REZA FATIRON</v>
      </c>
      <c r="F183" s="8" t="str">
        <f>DATA!F183</f>
        <v>Laki-laki</v>
      </c>
      <c r="G183" s="8" t="str">
        <f>DATA!G183</f>
        <v>9F</v>
      </c>
      <c r="H183" s="11">
        <f>DATA!A183</f>
        <v>26</v>
      </c>
    </row>
    <row r="184" spans="1:8" x14ac:dyDescent="0.2">
      <c r="A184" s="1">
        <v>179</v>
      </c>
      <c r="B184" s="8">
        <f>DATA!B184</f>
        <v>12801</v>
      </c>
      <c r="C184" s="8" t="str">
        <f>DATA!C184</f>
        <v>121135090002230173</v>
      </c>
      <c r="D184" s="73" t="str">
        <f>DATA!D184</f>
        <v>0112737288</v>
      </c>
      <c r="E184" s="71" t="str">
        <f>DATA!E184</f>
        <v>SITI MAISYAROH</v>
      </c>
      <c r="F184" s="8" t="str">
        <f>DATA!F184</f>
        <v>Perempuan</v>
      </c>
      <c r="G184" s="8" t="str">
        <f>DATA!G184</f>
        <v>9F</v>
      </c>
      <c r="H184" s="11">
        <f>DATA!A184</f>
        <v>27</v>
      </c>
    </row>
    <row r="185" spans="1:8" x14ac:dyDescent="0.2">
      <c r="A185" s="1">
        <v>180</v>
      </c>
      <c r="B185" s="8">
        <f>DATA!B185</f>
        <v>12802</v>
      </c>
      <c r="C185" s="8" t="str">
        <f>DATA!C185</f>
        <v>121135090002230174</v>
      </c>
      <c r="D185" s="73" t="str">
        <f>DATA!D185</f>
        <v>0104959850</v>
      </c>
      <c r="E185" s="71" t="str">
        <f>DATA!E185</f>
        <v>TALITA SALSABILA SYA'BANIA</v>
      </c>
      <c r="F185" s="8" t="str">
        <f>DATA!F185</f>
        <v>Perempuan</v>
      </c>
      <c r="G185" s="8" t="str">
        <f>DATA!G185</f>
        <v>9F</v>
      </c>
      <c r="H185" s="11">
        <f>DATA!A185</f>
        <v>28</v>
      </c>
    </row>
    <row r="186" spans="1:8" x14ac:dyDescent="0.2">
      <c r="A186" s="1">
        <v>181</v>
      </c>
      <c r="B186" s="8">
        <f>DATA!B186</f>
        <v>12803</v>
      </c>
      <c r="C186" s="8" t="str">
        <f>DATA!C186</f>
        <v>121135090002230175</v>
      </c>
      <c r="D186" s="73" t="str">
        <f>DATA!D186</f>
        <v>0116798112</v>
      </c>
      <c r="E186" s="71" t="str">
        <f>DATA!E186</f>
        <v>YUSUF HASAN ATS-TSAQIB</v>
      </c>
      <c r="F186" s="8" t="str">
        <f>DATA!F186</f>
        <v>Laki-laki</v>
      </c>
      <c r="G186" s="8" t="str">
        <f>DATA!G186</f>
        <v>9F</v>
      </c>
      <c r="H186" s="11">
        <f>DATA!A186</f>
        <v>29</v>
      </c>
    </row>
    <row r="187" spans="1:8" x14ac:dyDescent="0.2">
      <c r="A187" s="1">
        <v>182</v>
      </c>
      <c r="B187" s="8">
        <f>DATA!B187</f>
        <v>12804</v>
      </c>
      <c r="C187" s="8" t="str">
        <f>DATA!C187</f>
        <v>121135090002230176</v>
      </c>
      <c r="D187" s="73" t="str">
        <f>DATA!D187</f>
        <v>0113951858</v>
      </c>
      <c r="E187" s="71" t="str">
        <f>DATA!E187</f>
        <v>ACHMAD RIZQULLAH PUTRA</v>
      </c>
      <c r="F187" s="8" t="str">
        <f>DATA!F187</f>
        <v>Laki-laki</v>
      </c>
      <c r="G187" s="8" t="str">
        <f>DATA!G187</f>
        <v>9G</v>
      </c>
      <c r="H187" s="11">
        <f>DATA!A187</f>
        <v>1</v>
      </c>
    </row>
    <row r="188" spans="1:8" x14ac:dyDescent="0.2">
      <c r="A188" s="1">
        <v>183</v>
      </c>
      <c r="B188" s="8">
        <f>DATA!B188</f>
        <v>12805</v>
      </c>
      <c r="C188" s="8" t="str">
        <f>DATA!C188</f>
        <v>121135090002230177</v>
      </c>
      <c r="D188" s="73" t="str">
        <f>DATA!D188</f>
        <v>0117523655</v>
      </c>
      <c r="E188" s="71" t="str">
        <f>DATA!E188</f>
        <v>AIRA SYAFA KIRANA</v>
      </c>
      <c r="F188" s="8" t="str">
        <f>DATA!F188</f>
        <v>Perempuan</v>
      </c>
      <c r="G188" s="8" t="str">
        <f>DATA!G188</f>
        <v>9G</v>
      </c>
      <c r="H188" s="11">
        <f>DATA!A188</f>
        <v>2</v>
      </c>
    </row>
    <row r="189" spans="1:8" x14ac:dyDescent="0.2">
      <c r="A189" s="1">
        <v>184</v>
      </c>
      <c r="B189" s="8">
        <f>DATA!B189</f>
        <v>12806</v>
      </c>
      <c r="C189" s="8" t="str">
        <f>DATA!C189</f>
        <v>121135090002230178</v>
      </c>
      <c r="D189" s="73" t="str">
        <f>DATA!D189</f>
        <v>0118959705</v>
      </c>
      <c r="E189" s="71" t="str">
        <f>DATA!E189</f>
        <v>ALMIRA BELVA QURRATUL AINIYAH</v>
      </c>
      <c r="F189" s="8" t="str">
        <f>DATA!F189</f>
        <v>Perempuan</v>
      </c>
      <c r="G189" s="8" t="str">
        <f>DATA!G189</f>
        <v>9G</v>
      </c>
      <c r="H189" s="11">
        <f>DATA!A189</f>
        <v>3</v>
      </c>
    </row>
    <row r="190" spans="1:8" x14ac:dyDescent="0.2">
      <c r="A190" s="1">
        <v>185</v>
      </c>
      <c r="B190" s="8">
        <f>DATA!B190</f>
        <v>12807</v>
      </c>
      <c r="C190" s="8" t="str">
        <f>DATA!C190</f>
        <v>121135090002230179</v>
      </c>
      <c r="D190" s="73" t="str">
        <f>DATA!D190</f>
        <v>0109603627</v>
      </c>
      <c r="E190" s="71" t="str">
        <f>DATA!E190</f>
        <v>AMIRAH DHIYAUL AULIYAH</v>
      </c>
      <c r="F190" s="8" t="str">
        <f>DATA!F190</f>
        <v>Perempuan</v>
      </c>
      <c r="G190" s="8" t="str">
        <f>DATA!G190</f>
        <v>9G</v>
      </c>
      <c r="H190" s="11">
        <f>DATA!A190</f>
        <v>4</v>
      </c>
    </row>
    <row r="191" spans="1:8" x14ac:dyDescent="0.2">
      <c r="A191" s="1">
        <v>186</v>
      </c>
      <c r="B191" s="8">
        <f>DATA!B191</f>
        <v>12809</v>
      </c>
      <c r="C191" s="8" t="str">
        <f>DATA!C191</f>
        <v>121135090002230181</v>
      </c>
      <c r="D191" s="73" t="str">
        <f>DATA!D191</f>
        <v>0109760941</v>
      </c>
      <c r="E191" s="71" t="str">
        <f>DATA!E191</f>
        <v>ARUMI OCTAVIONES AZ ZAHRA</v>
      </c>
      <c r="F191" s="8" t="str">
        <f>DATA!F191</f>
        <v>Perempuan</v>
      </c>
      <c r="G191" s="8" t="str">
        <f>DATA!G191</f>
        <v>9G</v>
      </c>
      <c r="H191" s="11">
        <f>DATA!A191</f>
        <v>5</v>
      </c>
    </row>
    <row r="192" spans="1:8" x14ac:dyDescent="0.2">
      <c r="A192" s="1">
        <v>187</v>
      </c>
      <c r="B192" s="8">
        <f>DATA!B192</f>
        <v>12812</v>
      </c>
      <c r="C192" s="8" t="str">
        <f>DATA!C192</f>
        <v>121135090002230184</v>
      </c>
      <c r="D192" s="73"/>
      <c r="E192" s="71" t="str">
        <f>DATA!E192</f>
        <v>FAHMI AGASTIAN ROBIANSYAH</v>
      </c>
      <c r="F192" s="8" t="str">
        <f>DATA!F192</f>
        <v>Laki-laki</v>
      </c>
      <c r="G192" s="8" t="str">
        <f>DATA!G192</f>
        <v>9G</v>
      </c>
      <c r="H192" s="11">
        <f>DATA!A192</f>
        <v>6</v>
      </c>
    </row>
    <row r="193" spans="1:8" x14ac:dyDescent="0.2">
      <c r="A193" s="1">
        <v>188</v>
      </c>
      <c r="B193" s="8">
        <f>DATA!B193</f>
        <v>12813</v>
      </c>
      <c r="C193" s="8" t="str">
        <f>DATA!C193</f>
        <v>121135090002230185</v>
      </c>
      <c r="D193" s="73" t="str">
        <f>DATA!D193</f>
        <v>3108334729</v>
      </c>
      <c r="E193" s="71" t="str">
        <f>DATA!E193</f>
        <v>GILANG DZAKY AUSHAF SAPUTRO</v>
      </c>
      <c r="F193" s="8" t="str">
        <f>DATA!F193</f>
        <v>Laki-laki</v>
      </c>
      <c r="G193" s="8" t="str">
        <f>DATA!G193</f>
        <v>9G</v>
      </c>
      <c r="H193" s="11">
        <f>DATA!A193</f>
        <v>7</v>
      </c>
    </row>
    <row r="194" spans="1:8" x14ac:dyDescent="0.2">
      <c r="A194" s="1">
        <v>189</v>
      </c>
      <c r="B194" s="8">
        <f>DATA!B194</f>
        <v>12814</v>
      </c>
      <c r="C194" s="8" t="str">
        <f>DATA!C194</f>
        <v>121135090002230186</v>
      </c>
      <c r="D194" s="73" t="str">
        <f>DATA!D194</f>
        <v>3102672299</v>
      </c>
      <c r="E194" s="71" t="str">
        <f>DATA!E194</f>
        <v>HANIFATUN NISA</v>
      </c>
      <c r="F194" s="8" t="str">
        <f>DATA!F194</f>
        <v>Perempuan</v>
      </c>
      <c r="G194" s="8" t="str">
        <f>DATA!G194</f>
        <v>9G</v>
      </c>
      <c r="H194" s="11">
        <f>DATA!A194</f>
        <v>8</v>
      </c>
    </row>
    <row r="195" spans="1:8" x14ac:dyDescent="0.2">
      <c r="A195" s="1">
        <v>190</v>
      </c>
      <c r="B195" s="8">
        <f>DATA!B195</f>
        <v>12815</v>
      </c>
      <c r="C195" s="8" t="str">
        <f>DATA!C195</f>
        <v>121135090002230187</v>
      </c>
      <c r="D195" s="73" t="str">
        <f>DATA!D195</f>
        <v>0109473494</v>
      </c>
      <c r="E195" s="71" t="str">
        <f>DATA!E195</f>
        <v>HANUNG IKHWAN SATRYA</v>
      </c>
      <c r="F195" s="8" t="str">
        <f>DATA!F195</f>
        <v>Laki-laki</v>
      </c>
      <c r="G195" s="8" t="str">
        <f>DATA!G195</f>
        <v>9G</v>
      </c>
      <c r="H195" s="11">
        <f>DATA!A195</f>
        <v>9</v>
      </c>
    </row>
    <row r="196" spans="1:8" x14ac:dyDescent="0.2">
      <c r="A196" s="1">
        <v>191</v>
      </c>
      <c r="B196" s="8">
        <f>DATA!B196</f>
        <v>12816</v>
      </c>
      <c r="C196" s="8" t="str">
        <f>DATA!C196</f>
        <v>121135090002230188</v>
      </c>
      <c r="D196" s="73" t="str">
        <f>DATA!D196</f>
        <v>3107741864</v>
      </c>
      <c r="E196" s="71" t="str">
        <f>DATA!E196</f>
        <v>ISTIQOMAH</v>
      </c>
      <c r="F196" s="8" t="str">
        <f>DATA!F196</f>
        <v>Perempuan</v>
      </c>
      <c r="G196" s="8" t="str">
        <f>DATA!G196</f>
        <v>9G</v>
      </c>
      <c r="H196" s="11">
        <f>DATA!A196</f>
        <v>10</v>
      </c>
    </row>
    <row r="197" spans="1:8" x14ac:dyDescent="0.2">
      <c r="A197" s="1">
        <v>192</v>
      </c>
      <c r="B197" s="8">
        <f>DATA!B197</f>
        <v>12877</v>
      </c>
      <c r="C197" s="8" t="str">
        <f>DATA!C197</f>
        <v>121135090002230249</v>
      </c>
      <c r="D197" s="73" t="str">
        <f>DATA!D197</f>
        <v>3107903700</v>
      </c>
      <c r="E197" s="71" t="str">
        <f>DATA!E197</f>
        <v>KARINA BADRI ROSYIDA</v>
      </c>
      <c r="F197" s="8" t="str">
        <f>DATA!F197</f>
        <v>Perempuan</v>
      </c>
      <c r="G197" s="8" t="str">
        <f>DATA!G197</f>
        <v>9G</v>
      </c>
      <c r="H197" s="11">
        <f>DATA!A197</f>
        <v>11</v>
      </c>
    </row>
    <row r="198" spans="1:8" x14ac:dyDescent="0.2">
      <c r="A198" s="1">
        <v>193</v>
      </c>
      <c r="B198" s="8">
        <f>DATA!B198</f>
        <v>12818</v>
      </c>
      <c r="C198" s="8" t="str">
        <f>DATA!C198</f>
        <v>121135090002230190</v>
      </c>
      <c r="D198" s="73" t="str">
        <f>DATA!D198</f>
        <v>0117772679</v>
      </c>
      <c r="E198" s="71" t="str">
        <f>DATA!E198</f>
        <v>MUHAMMAD ALFAN APRILLIANTO</v>
      </c>
      <c r="F198" s="8" t="str">
        <f>DATA!F198</f>
        <v>Laki-laki</v>
      </c>
      <c r="G198" s="8" t="str">
        <f>DATA!G198</f>
        <v>9G</v>
      </c>
      <c r="H198" s="11">
        <f>DATA!A198</f>
        <v>12</v>
      </c>
    </row>
    <row r="199" spans="1:8" x14ac:dyDescent="0.2">
      <c r="A199" s="1">
        <v>194</v>
      </c>
      <c r="B199" s="8">
        <f>DATA!B199</f>
        <v>12819</v>
      </c>
      <c r="C199" s="8" t="str">
        <f>DATA!C199</f>
        <v>121135090002230191</v>
      </c>
      <c r="D199" s="73" t="str">
        <f>DATA!D199</f>
        <v>0103768480</v>
      </c>
      <c r="E199" s="71" t="str">
        <f>DATA!E199</f>
        <v>MUHAMMAD FAJRI IZZAL HAQQI</v>
      </c>
      <c r="F199" s="8" t="str">
        <f>DATA!F199</f>
        <v>Laki-laki</v>
      </c>
      <c r="G199" s="8" t="str">
        <f>DATA!G199</f>
        <v>9G</v>
      </c>
      <c r="H199" s="11">
        <f>DATA!A199</f>
        <v>13</v>
      </c>
    </row>
    <row r="200" spans="1:8" x14ac:dyDescent="0.2">
      <c r="A200" s="1">
        <v>195</v>
      </c>
      <c r="B200" s="8">
        <f>DATA!B200</f>
        <v>12820</v>
      </c>
      <c r="C200" s="8" t="str">
        <f>DATA!C200</f>
        <v>121135090002230192</v>
      </c>
      <c r="D200" s="73" t="str">
        <f>DATA!D200</f>
        <v>0104682728</v>
      </c>
      <c r="E200" s="71" t="str">
        <f>DATA!E200</f>
        <v>MUHAMMAD NUR FADILAH SABANA</v>
      </c>
      <c r="F200" s="8" t="str">
        <f>DATA!F200</f>
        <v>Laki-laki</v>
      </c>
      <c r="G200" s="8" t="str">
        <f>DATA!G200</f>
        <v>9G</v>
      </c>
      <c r="H200" s="11">
        <f>DATA!A200</f>
        <v>14</v>
      </c>
    </row>
    <row r="201" spans="1:8" x14ac:dyDescent="0.2">
      <c r="A201" s="1">
        <v>196</v>
      </c>
      <c r="B201" s="8">
        <f>DATA!B201</f>
        <v>12821</v>
      </c>
      <c r="C201" s="8" t="str">
        <f>DATA!C201</f>
        <v>121135090002230193</v>
      </c>
      <c r="D201" s="73" t="str">
        <f>DATA!D201</f>
        <v>0115217566</v>
      </c>
      <c r="E201" s="71" t="str">
        <f>DATA!E201</f>
        <v>NADIA ZAINA MALIKA</v>
      </c>
      <c r="F201" s="8" t="str">
        <f>DATA!F201</f>
        <v>Perempuan</v>
      </c>
      <c r="G201" s="8" t="str">
        <f>DATA!G201</f>
        <v>9G</v>
      </c>
      <c r="H201" s="11">
        <f>DATA!A201</f>
        <v>15</v>
      </c>
    </row>
    <row r="202" spans="1:8" x14ac:dyDescent="0.2">
      <c r="A202" s="1">
        <v>197</v>
      </c>
      <c r="B202" s="8">
        <f>DATA!B202</f>
        <v>12822</v>
      </c>
      <c r="C202" s="8" t="str">
        <f>DATA!C202</f>
        <v>121135090002230194</v>
      </c>
      <c r="D202" s="73" t="str">
        <f>DATA!D202</f>
        <v>0105379506</v>
      </c>
      <c r="E202" s="71" t="str">
        <f>DATA!E202</f>
        <v>NATANIA AURELLA HIDAYAT</v>
      </c>
      <c r="F202" s="8" t="str">
        <f>DATA!F202</f>
        <v>Perempuan</v>
      </c>
      <c r="G202" s="8" t="str">
        <f>DATA!G202</f>
        <v>9G</v>
      </c>
      <c r="H202" s="11">
        <f>DATA!A202</f>
        <v>16</v>
      </c>
    </row>
    <row r="203" spans="1:8" x14ac:dyDescent="0.2">
      <c r="A203" s="1">
        <v>198</v>
      </c>
      <c r="B203" s="8">
        <f>DATA!B203</f>
        <v>12824</v>
      </c>
      <c r="C203" s="8" t="str">
        <f>DATA!C203</f>
        <v>121135090002230196</v>
      </c>
      <c r="D203" s="73" t="str">
        <f>DATA!D203</f>
        <v>0119234312</v>
      </c>
      <c r="E203" s="71" t="str">
        <f>DATA!E203</f>
        <v>NURIZA ASSYFA MAULIDYA</v>
      </c>
      <c r="F203" s="8" t="str">
        <f>DATA!F203</f>
        <v>Perempuan</v>
      </c>
      <c r="G203" s="8" t="str">
        <f>DATA!G203</f>
        <v>9G</v>
      </c>
      <c r="H203" s="11">
        <f>DATA!A203</f>
        <v>17</v>
      </c>
    </row>
    <row r="204" spans="1:8" x14ac:dyDescent="0.2">
      <c r="A204" s="1">
        <v>199</v>
      </c>
      <c r="B204" s="8">
        <f>DATA!B204</f>
        <v>12825</v>
      </c>
      <c r="C204" s="8" t="str">
        <f>DATA!C204</f>
        <v>121135090002230197</v>
      </c>
      <c r="D204" s="73" t="str">
        <f>DATA!D204</f>
        <v>0112483851</v>
      </c>
      <c r="E204" s="71" t="str">
        <f>DATA!E204</f>
        <v>RAYA ACINTYA PUTRI SULISTIAWAN</v>
      </c>
      <c r="F204" s="8" t="str">
        <f>DATA!F204</f>
        <v>Perempuan</v>
      </c>
      <c r="G204" s="8" t="str">
        <f>DATA!G204</f>
        <v>9G</v>
      </c>
      <c r="H204" s="11">
        <f>DATA!A204</f>
        <v>18</v>
      </c>
    </row>
    <row r="205" spans="1:8" x14ac:dyDescent="0.2">
      <c r="A205" s="1">
        <v>200</v>
      </c>
      <c r="B205" s="8">
        <f>DATA!B205</f>
        <v>12826</v>
      </c>
      <c r="C205" s="8" t="str">
        <f>DATA!C205</f>
        <v>121135090002230198</v>
      </c>
      <c r="D205" s="73" t="str">
        <f>DATA!D205</f>
        <v>0103126443</v>
      </c>
      <c r="E205" s="71" t="str">
        <f>DATA!E205</f>
        <v>SALWA NOVELINA JOICE</v>
      </c>
      <c r="F205" s="8" t="str">
        <f>DATA!F205</f>
        <v>Perempuan</v>
      </c>
      <c r="G205" s="8" t="str">
        <f>DATA!G205</f>
        <v>9G</v>
      </c>
      <c r="H205" s="11">
        <f>DATA!A205</f>
        <v>19</v>
      </c>
    </row>
    <row r="206" spans="1:8" x14ac:dyDescent="0.2">
      <c r="A206" s="1">
        <v>201</v>
      </c>
      <c r="B206" s="8">
        <f>DATA!B206</f>
        <v>12828</v>
      </c>
      <c r="C206" s="8" t="str">
        <f>DATA!C206</f>
        <v>121135090002230200</v>
      </c>
      <c r="D206" s="73" t="str">
        <f>DATA!D206</f>
        <v>3092110057</v>
      </c>
      <c r="E206" s="71" t="str">
        <f>DATA!E206</f>
        <v>SRI MULYANI</v>
      </c>
      <c r="F206" s="8" t="str">
        <f>DATA!F206</f>
        <v>Perempuan</v>
      </c>
      <c r="G206" s="8" t="str">
        <f>DATA!G206</f>
        <v>9G</v>
      </c>
      <c r="H206" s="11">
        <f>DATA!A206</f>
        <v>20</v>
      </c>
    </row>
    <row r="207" spans="1:8" x14ac:dyDescent="0.2">
      <c r="A207" s="1">
        <v>202</v>
      </c>
      <c r="B207" s="8">
        <f>DATA!B207</f>
        <v>12829</v>
      </c>
      <c r="C207" s="8" t="str">
        <f>DATA!C207</f>
        <v>121135090002230201</v>
      </c>
      <c r="D207" s="73" t="str">
        <f>DATA!D207</f>
        <v>0108039279</v>
      </c>
      <c r="E207" s="71" t="str">
        <f>DATA!E207</f>
        <v>TAQORUBBILLAH SHUFIYATUR ROHMAH</v>
      </c>
      <c r="F207" s="8" t="str">
        <f>DATA!F207</f>
        <v>Perempuan</v>
      </c>
      <c r="G207" s="8" t="str">
        <f>DATA!G207</f>
        <v>9G</v>
      </c>
      <c r="H207" s="11">
        <f>DATA!A207</f>
        <v>21</v>
      </c>
    </row>
    <row r="208" spans="1:8" x14ac:dyDescent="0.2">
      <c r="A208" s="1">
        <v>203</v>
      </c>
      <c r="B208" s="8">
        <f>DATA!B208</f>
        <v>12830</v>
      </c>
      <c r="C208" s="8" t="str">
        <f>DATA!C208</f>
        <v>121135090002230202</v>
      </c>
      <c r="D208" s="73" t="str">
        <f>DATA!D208</f>
        <v>0109484388</v>
      </c>
      <c r="E208" s="71" t="str">
        <f>DATA!E208</f>
        <v>ZAYAN WILDAN MAHBUBY</v>
      </c>
      <c r="F208" s="8" t="str">
        <f>DATA!F208</f>
        <v>Laki-laki</v>
      </c>
      <c r="G208" s="8" t="str">
        <f>DATA!G208</f>
        <v>9G</v>
      </c>
      <c r="H208" s="11">
        <f>DATA!A208</f>
        <v>22</v>
      </c>
    </row>
    <row r="209" spans="1:8" x14ac:dyDescent="0.2">
      <c r="A209" s="1">
        <v>204</v>
      </c>
      <c r="B209" s="8">
        <f>DATA!B209</f>
        <v>12832</v>
      </c>
      <c r="C209" s="8" t="str">
        <f>DATA!C209</f>
        <v>121135090002230204</v>
      </c>
      <c r="D209" s="73" t="str">
        <f>DATA!D209</f>
        <v>0104912753</v>
      </c>
      <c r="E209" s="71" t="str">
        <f>DATA!E209</f>
        <v>ADELARD JIBRIL BAYU KHALFANI</v>
      </c>
      <c r="F209" s="8" t="str">
        <f>DATA!F209</f>
        <v>Laki-laki</v>
      </c>
      <c r="G209" s="8" t="str">
        <f>DATA!G209</f>
        <v>9H</v>
      </c>
      <c r="H209" s="11">
        <f>DATA!A209</f>
        <v>1</v>
      </c>
    </row>
    <row r="210" spans="1:8" x14ac:dyDescent="0.2">
      <c r="A210" s="1">
        <v>205</v>
      </c>
      <c r="B210" s="8">
        <f>DATA!B210</f>
        <v>12833</v>
      </c>
      <c r="C210" s="8" t="str">
        <f>DATA!C210</f>
        <v>121135090002230205</v>
      </c>
      <c r="D210" s="73" t="str">
        <f>DATA!D210</f>
        <v>0103562945</v>
      </c>
      <c r="E210" s="71" t="str">
        <f>DATA!E210</f>
        <v>AFIZA AINUN RAMADHANI</v>
      </c>
      <c r="F210" s="8" t="str">
        <f>DATA!F210</f>
        <v>Perempuan</v>
      </c>
      <c r="G210" s="8" t="str">
        <f>DATA!G210</f>
        <v>9H</v>
      </c>
      <c r="H210" s="11">
        <f>DATA!A210</f>
        <v>2</v>
      </c>
    </row>
    <row r="211" spans="1:8" x14ac:dyDescent="0.2">
      <c r="A211" s="1">
        <v>206</v>
      </c>
      <c r="B211" s="8">
        <f>DATA!B211</f>
        <v>12834</v>
      </c>
      <c r="C211" s="8" t="str">
        <f>DATA!C211</f>
        <v>121135090002230206</v>
      </c>
      <c r="D211" s="73" t="str">
        <f>DATA!D211</f>
        <v>0105488480</v>
      </c>
      <c r="E211" s="71" t="str">
        <f>DATA!E211</f>
        <v>ALFISYAH PUTRI RAMADHANI</v>
      </c>
      <c r="F211" s="8" t="str">
        <f>DATA!F211</f>
        <v>Perempuan</v>
      </c>
      <c r="G211" s="8" t="str">
        <f>DATA!G211</f>
        <v>9H</v>
      </c>
      <c r="H211" s="11">
        <f>DATA!A211</f>
        <v>3</v>
      </c>
    </row>
    <row r="212" spans="1:8" x14ac:dyDescent="0.2">
      <c r="A212" s="1">
        <v>207</v>
      </c>
      <c r="B212" s="8">
        <f>DATA!B212</f>
        <v>12835</v>
      </c>
      <c r="C212" s="8" t="str">
        <f>DATA!C212</f>
        <v>121135090002230207</v>
      </c>
      <c r="D212" s="73" t="str">
        <f>DATA!D212</f>
        <v>0103967609</v>
      </c>
      <c r="E212" s="71" t="str">
        <f>DATA!E212</f>
        <v>ALYA NABILA</v>
      </c>
      <c r="F212" s="8" t="str">
        <f>DATA!F212</f>
        <v>Perempuan</v>
      </c>
      <c r="G212" s="8" t="str">
        <f>DATA!G212</f>
        <v>9H</v>
      </c>
      <c r="H212" s="11">
        <f>DATA!A212</f>
        <v>4</v>
      </c>
    </row>
    <row r="213" spans="1:8" x14ac:dyDescent="0.2">
      <c r="A213" s="1">
        <v>208</v>
      </c>
      <c r="B213" s="8">
        <f>DATA!B213</f>
        <v>12836</v>
      </c>
      <c r="C213" s="8" t="str">
        <f>DATA!C213</f>
        <v>121135090002230208</v>
      </c>
      <c r="D213" s="73" t="str">
        <f>DATA!D213</f>
        <v>0104709401</v>
      </c>
      <c r="E213" s="71" t="str">
        <f>DATA!E213</f>
        <v>ANISA KANZA ATIFA</v>
      </c>
      <c r="F213" s="8" t="str">
        <f>DATA!F213</f>
        <v>Perempuan</v>
      </c>
      <c r="G213" s="8" t="str">
        <f>DATA!G213</f>
        <v>9H</v>
      </c>
      <c r="H213" s="11">
        <f>DATA!A213</f>
        <v>5</v>
      </c>
    </row>
    <row r="214" spans="1:8" x14ac:dyDescent="0.2">
      <c r="A214" s="1">
        <v>209</v>
      </c>
      <c r="B214" s="8">
        <f>DATA!B214</f>
        <v>12838</v>
      </c>
      <c r="C214" s="8" t="str">
        <f>DATA!C214</f>
        <v>121135090002230210</v>
      </c>
      <c r="D214" s="73" t="str">
        <f>DATA!D214</f>
        <v>3102018047</v>
      </c>
      <c r="E214" s="71" t="str">
        <f>DATA!E214</f>
        <v>BINTANG CHRYSTARRONI</v>
      </c>
      <c r="F214" s="8" t="str">
        <f>DATA!F214</f>
        <v>Perempuan</v>
      </c>
      <c r="G214" s="8" t="str">
        <f>DATA!G214</f>
        <v>9H</v>
      </c>
      <c r="H214" s="11">
        <f>DATA!A214</f>
        <v>6</v>
      </c>
    </row>
    <row r="215" spans="1:8" x14ac:dyDescent="0.2">
      <c r="A215" s="1">
        <v>210</v>
      </c>
      <c r="B215" s="8">
        <f>DATA!B215</f>
        <v>12840</v>
      </c>
      <c r="C215" s="8" t="str">
        <f>DATA!C215</f>
        <v>121135090002230212</v>
      </c>
      <c r="D215" s="73" t="str">
        <f>DATA!D215</f>
        <v>0104977932</v>
      </c>
      <c r="E215" s="71" t="str">
        <f>DATA!E215</f>
        <v>ELSYAQIRA YASMINE QORYAH</v>
      </c>
      <c r="F215" s="8" t="str">
        <f>DATA!F215</f>
        <v>Perempuan</v>
      </c>
      <c r="G215" s="8" t="str">
        <f>DATA!G215</f>
        <v>9H</v>
      </c>
      <c r="H215" s="11">
        <f>DATA!A215</f>
        <v>7</v>
      </c>
    </row>
    <row r="216" spans="1:8" x14ac:dyDescent="0.2">
      <c r="A216" s="1">
        <v>211</v>
      </c>
      <c r="B216" s="8">
        <f>DATA!B216</f>
        <v>12841</v>
      </c>
      <c r="C216" s="8" t="str">
        <f>DATA!C216</f>
        <v>121135090002230213</v>
      </c>
      <c r="D216" s="73" t="str">
        <f>DATA!D216</f>
        <v>0104518286</v>
      </c>
      <c r="E216" s="71" t="str">
        <f>DATA!E216</f>
        <v>FAREL AGUS RAMADANI</v>
      </c>
      <c r="F216" s="8" t="str">
        <f>DATA!F216</f>
        <v>Laki-laki</v>
      </c>
      <c r="G216" s="8" t="str">
        <f>DATA!G216</f>
        <v>9H</v>
      </c>
      <c r="H216" s="11">
        <f>DATA!A216</f>
        <v>8</v>
      </c>
    </row>
    <row r="217" spans="1:8" x14ac:dyDescent="0.2">
      <c r="A217" s="1">
        <v>212</v>
      </c>
      <c r="B217" s="8">
        <f>DATA!B217</f>
        <v>12842</v>
      </c>
      <c r="C217" s="8" t="str">
        <f>DATA!C217</f>
        <v>121135090002230214</v>
      </c>
      <c r="D217" s="73" t="str">
        <f>DATA!D217</f>
        <v>0104646666</v>
      </c>
      <c r="E217" s="71" t="str">
        <f>DATA!E217</f>
        <v>GILANG NUGRAHA PUTRA INANTA</v>
      </c>
      <c r="F217" s="8" t="str">
        <f>DATA!F217</f>
        <v>Laki-laki</v>
      </c>
      <c r="G217" s="8" t="str">
        <f>DATA!G217</f>
        <v>9H</v>
      </c>
      <c r="H217" s="11">
        <f>DATA!A217</f>
        <v>9</v>
      </c>
    </row>
    <row r="218" spans="1:8" x14ac:dyDescent="0.2">
      <c r="A218" s="1">
        <v>213</v>
      </c>
      <c r="B218" s="8">
        <f>DATA!B218</f>
        <v>12844</v>
      </c>
      <c r="C218" s="8" t="str">
        <f>DATA!C218</f>
        <v>121135090002230216</v>
      </c>
      <c r="D218" s="73" t="str">
        <f>DATA!D218</f>
        <v>0157541704</v>
      </c>
      <c r="E218" s="71" t="str">
        <f>DATA!E218</f>
        <v>JIHAN AINUN KAMILA</v>
      </c>
      <c r="F218" s="8" t="str">
        <f>DATA!F218</f>
        <v>Perempuan</v>
      </c>
      <c r="G218" s="8" t="str">
        <f>DATA!G218</f>
        <v>9H</v>
      </c>
      <c r="H218" s="11">
        <f>DATA!A218</f>
        <v>10</v>
      </c>
    </row>
    <row r="219" spans="1:8" x14ac:dyDescent="0.2">
      <c r="A219" s="1">
        <v>214</v>
      </c>
      <c r="B219" s="8">
        <f>DATA!B219</f>
        <v>12845</v>
      </c>
      <c r="C219" s="8" t="str">
        <f>DATA!C219</f>
        <v>121135090002230217</v>
      </c>
      <c r="D219" s="73" t="str">
        <f>DATA!D219</f>
        <v>0108380145</v>
      </c>
      <c r="E219" s="71" t="str">
        <f>DATA!E219</f>
        <v>MARVEL DWI LUKMANSYAH</v>
      </c>
      <c r="F219" s="8" t="str">
        <f>DATA!F219</f>
        <v>Laki-laki</v>
      </c>
      <c r="G219" s="8" t="str">
        <f>DATA!G219</f>
        <v>9H</v>
      </c>
      <c r="H219" s="11">
        <f>DATA!A219</f>
        <v>11</v>
      </c>
    </row>
    <row r="220" spans="1:8" x14ac:dyDescent="0.2">
      <c r="A220" s="1">
        <v>215</v>
      </c>
      <c r="B220" s="8">
        <f>DATA!B220</f>
        <v>12846</v>
      </c>
      <c r="C220" s="8" t="str">
        <f>DATA!C220</f>
        <v>121135090002230218</v>
      </c>
      <c r="D220" s="73" t="str">
        <f>DATA!D220</f>
        <v>1195885111</v>
      </c>
      <c r="E220" s="71" t="str">
        <f>DATA!E220</f>
        <v>MUHAMMAD ERWIN MAULANA PUTRA</v>
      </c>
      <c r="F220" s="8" t="str">
        <f>DATA!F220</f>
        <v>Laki-laki</v>
      </c>
      <c r="G220" s="8" t="str">
        <f>DATA!G220</f>
        <v>9H</v>
      </c>
      <c r="H220" s="11">
        <f>DATA!A220</f>
        <v>12</v>
      </c>
    </row>
    <row r="221" spans="1:8" x14ac:dyDescent="0.2">
      <c r="A221" s="1">
        <v>216</v>
      </c>
      <c r="B221" s="8">
        <f>DATA!B221</f>
        <v>12847</v>
      </c>
      <c r="C221" s="8" t="str">
        <f>DATA!C221</f>
        <v>121135090002230219</v>
      </c>
      <c r="D221" s="73" t="str">
        <f>DATA!D221</f>
        <v>0108921224</v>
      </c>
      <c r="E221" s="71" t="str">
        <f>DATA!E221</f>
        <v>MUHAMMAD FATAHILLAH ISMAIL</v>
      </c>
      <c r="F221" s="8" t="str">
        <f>DATA!F221</f>
        <v>Laki-laki</v>
      </c>
      <c r="G221" s="8" t="str">
        <f>DATA!G221</f>
        <v>9H</v>
      </c>
      <c r="H221" s="11">
        <f>DATA!A221</f>
        <v>13</v>
      </c>
    </row>
    <row r="222" spans="1:8" x14ac:dyDescent="0.2">
      <c r="A222" s="1">
        <v>217</v>
      </c>
      <c r="B222" s="8">
        <f>DATA!B222</f>
        <v>12876</v>
      </c>
      <c r="C222" s="8" t="str">
        <f>DATA!C222</f>
        <v>121135090002230248</v>
      </c>
      <c r="D222" s="73" t="str">
        <f>DATA!D222</f>
        <v>0113434666</v>
      </c>
      <c r="E222" s="71" t="str">
        <f>DATA!E222</f>
        <v>MULIA NURAINA</v>
      </c>
      <c r="F222" s="8" t="str">
        <f>DATA!F222</f>
        <v>Perempuan</v>
      </c>
      <c r="G222" s="8" t="str">
        <f>DATA!G222</f>
        <v>9H</v>
      </c>
      <c r="H222" s="11">
        <f>DATA!A222</f>
        <v>14</v>
      </c>
    </row>
    <row r="223" spans="1:8" x14ac:dyDescent="0.2">
      <c r="A223" s="1">
        <v>218</v>
      </c>
      <c r="B223" s="8">
        <f>DATA!B223</f>
        <v>12849</v>
      </c>
      <c r="C223" s="8" t="str">
        <f>DATA!C223</f>
        <v>121135090002230221</v>
      </c>
      <c r="D223" s="73" t="str">
        <f>DATA!D223</f>
        <v>0119228153</v>
      </c>
      <c r="E223" s="71" t="str">
        <f>DATA!E223</f>
        <v>MYCHA NAFEEZA SUHARDIKA</v>
      </c>
      <c r="F223" s="8" t="str">
        <f>DATA!F223</f>
        <v>Perempuan</v>
      </c>
      <c r="G223" s="8" t="str">
        <f>DATA!G223</f>
        <v>9H</v>
      </c>
      <c r="H223" s="11">
        <f>DATA!A223</f>
        <v>15</v>
      </c>
    </row>
    <row r="224" spans="1:8" x14ac:dyDescent="0.2">
      <c r="A224" s="1">
        <v>219</v>
      </c>
      <c r="B224" s="8">
        <f>DATA!B224</f>
        <v>12850</v>
      </c>
      <c r="C224" s="8" t="str">
        <f>DATA!C224</f>
        <v>121135090002230222</v>
      </c>
      <c r="D224" s="73" t="str">
        <f>DATA!D224</f>
        <v>0116454854</v>
      </c>
      <c r="E224" s="71" t="str">
        <f>DATA!E224</f>
        <v>NAFISAH NAILAL HUSNA</v>
      </c>
      <c r="F224" s="8" t="str">
        <f>DATA!F224</f>
        <v>Perempuan</v>
      </c>
      <c r="G224" s="8" t="str">
        <f>DATA!G224</f>
        <v>9H</v>
      </c>
      <c r="H224" s="11">
        <f>DATA!A224</f>
        <v>16</v>
      </c>
    </row>
    <row r="225" spans="1:8" x14ac:dyDescent="0.2">
      <c r="A225" s="1">
        <v>220</v>
      </c>
      <c r="B225" s="8">
        <f>DATA!B225</f>
        <v>12851</v>
      </c>
      <c r="C225" s="8" t="str">
        <f>DATA!C225</f>
        <v>121135090002230223</v>
      </c>
      <c r="D225" s="73" t="str">
        <f>DATA!D225</f>
        <v>0107364204</v>
      </c>
      <c r="E225" s="71" t="str">
        <f>DATA!E225</f>
        <v>NURIYATUL FAUZIYAH</v>
      </c>
      <c r="F225" s="8" t="str">
        <f>DATA!F225</f>
        <v>Perempuan</v>
      </c>
      <c r="G225" s="8" t="str">
        <f>DATA!G225</f>
        <v>9H</v>
      </c>
      <c r="H225" s="11">
        <f>DATA!A225</f>
        <v>17</v>
      </c>
    </row>
    <row r="226" spans="1:8" x14ac:dyDescent="0.2">
      <c r="A226" s="1">
        <v>221</v>
      </c>
      <c r="B226" s="8">
        <f>DATA!B226</f>
        <v>12852</v>
      </c>
      <c r="C226" s="8" t="str">
        <f>DATA!C226</f>
        <v>121135090002230224</v>
      </c>
      <c r="D226" s="73" t="str">
        <f>DATA!D226</f>
        <v>0109217322</v>
      </c>
      <c r="E226" s="71" t="str">
        <f>DATA!E226</f>
        <v>NURUL NATASYA</v>
      </c>
      <c r="F226" s="8" t="str">
        <f>DATA!F226</f>
        <v>Perempuan</v>
      </c>
      <c r="G226" s="8" t="str">
        <f>DATA!G226</f>
        <v>9H</v>
      </c>
      <c r="H226" s="11">
        <f>DATA!A226</f>
        <v>18</v>
      </c>
    </row>
    <row r="227" spans="1:8" x14ac:dyDescent="0.2">
      <c r="A227" s="1">
        <v>222</v>
      </c>
      <c r="B227" s="8">
        <f>DATA!B227</f>
        <v>12799</v>
      </c>
      <c r="C227" s="8" t="str">
        <f>DATA!C227</f>
        <v>121135090002230171</v>
      </c>
      <c r="D227" s="73" t="str">
        <f>DATA!D227</f>
        <v>3104079735</v>
      </c>
      <c r="E227" s="71" t="str">
        <f>DATA!E227</f>
        <v>RAFA AFTHONI MAULANA</v>
      </c>
      <c r="F227" s="8" t="str">
        <f>DATA!F227</f>
        <v>Laki-laki</v>
      </c>
      <c r="G227" s="8" t="str">
        <f>DATA!G227</f>
        <v>9H</v>
      </c>
      <c r="H227" s="11">
        <f>DATA!A227</f>
        <v>19</v>
      </c>
    </row>
    <row r="228" spans="1:8" x14ac:dyDescent="0.2">
      <c r="A228" s="1">
        <v>223</v>
      </c>
      <c r="B228" s="8">
        <f>DATA!B228</f>
        <v>12853</v>
      </c>
      <c r="C228" s="8" t="str">
        <f>DATA!C228</f>
        <v>121135090002230225</v>
      </c>
      <c r="D228" s="73" t="str">
        <f>DATA!D228</f>
        <v>0117498516</v>
      </c>
      <c r="E228" s="71" t="str">
        <f>DATA!E228</f>
        <v>RAZITA INDAH RAHMAWATI</v>
      </c>
      <c r="F228" s="8" t="str">
        <f>DATA!F228</f>
        <v>Perempuan</v>
      </c>
      <c r="G228" s="8" t="str">
        <f>DATA!G228</f>
        <v>9H</v>
      </c>
      <c r="H228" s="11">
        <f>DATA!A228</f>
        <v>20</v>
      </c>
    </row>
    <row r="229" spans="1:8" x14ac:dyDescent="0.2">
      <c r="A229" s="1">
        <v>224</v>
      </c>
      <c r="B229" s="8">
        <f>DATA!B229</f>
        <v>12854</v>
      </c>
      <c r="C229" s="8" t="str">
        <f>DATA!C229</f>
        <v>121135090002230226</v>
      </c>
      <c r="D229" s="73" t="str">
        <f>DATA!D229</f>
        <v>0107795986</v>
      </c>
      <c r="E229" s="71" t="str">
        <f>DATA!E229</f>
        <v>SEPHINDY ALFIATUS SYAHRANI</v>
      </c>
      <c r="F229" s="8" t="str">
        <f>DATA!F229</f>
        <v>Perempuan</v>
      </c>
      <c r="G229" s="8" t="str">
        <f>DATA!G229</f>
        <v>9H</v>
      </c>
      <c r="H229" s="11">
        <f>DATA!A229</f>
        <v>21</v>
      </c>
    </row>
    <row r="230" spans="1:8" x14ac:dyDescent="0.2">
      <c r="A230" s="1">
        <v>225</v>
      </c>
      <c r="B230" s="8">
        <f>DATA!B230</f>
        <v>12857</v>
      </c>
      <c r="C230" s="8" t="str">
        <f>DATA!C230</f>
        <v>121135090002230229</v>
      </c>
      <c r="D230" s="73" t="str">
        <f>DATA!D230</f>
        <v>0105052049</v>
      </c>
      <c r="E230" s="71" t="str">
        <f>DATA!E230</f>
        <v>TITO RENDRA RENATA</v>
      </c>
      <c r="F230" s="8" t="str">
        <f>DATA!F230</f>
        <v>Laki-laki</v>
      </c>
      <c r="G230" s="8" t="str">
        <f>DATA!G230</f>
        <v>9H</v>
      </c>
      <c r="H230" s="11">
        <f>DATA!A230</f>
        <v>22</v>
      </c>
    </row>
    <row r="231" spans="1:8" x14ac:dyDescent="0.2">
      <c r="A231" s="1">
        <v>226</v>
      </c>
      <c r="B231" s="8">
        <f>DATA!B231</f>
        <v>12858</v>
      </c>
      <c r="C231" s="8" t="str">
        <f>DATA!C231</f>
        <v>121135090002230230</v>
      </c>
      <c r="D231" s="73" t="str">
        <f>DATA!D231</f>
        <v>0102994427</v>
      </c>
      <c r="E231" s="71" t="str">
        <f>DATA!E231</f>
        <v>ZAFIRA AURA RAMADHAN</v>
      </c>
      <c r="F231" s="8" t="str">
        <f>DATA!F231</f>
        <v>Perempuan</v>
      </c>
      <c r="G231" s="8" t="str">
        <f>DATA!G231</f>
        <v>9H</v>
      </c>
      <c r="H231" s="11">
        <f>DATA!A231</f>
        <v>23</v>
      </c>
    </row>
    <row r="232" spans="1:8" x14ac:dyDescent="0.2">
      <c r="A232" s="1">
        <v>227</v>
      </c>
      <c r="B232" s="8">
        <f>DATA!B232</f>
        <v>13090</v>
      </c>
      <c r="C232" s="8" t="str">
        <f>DATA!C232</f>
        <v>121135090002240211</v>
      </c>
      <c r="D232" s="73" t="str">
        <f>DATA!D232</f>
        <v>0112369801</v>
      </c>
      <c r="E232" s="71" t="str">
        <f>DATA!E232</f>
        <v>Alisha Putri Sasi Kirana</v>
      </c>
      <c r="F232" s="8" t="str">
        <f>DATA!F232</f>
        <v>Perempuan</v>
      </c>
      <c r="G232" s="8" t="str">
        <f>DATA!G232</f>
        <v>9I</v>
      </c>
      <c r="H232" s="11">
        <f>DATA!A232</f>
        <v>1</v>
      </c>
    </row>
    <row r="233" spans="1:8" x14ac:dyDescent="0.2">
      <c r="A233" s="1">
        <v>228</v>
      </c>
      <c r="B233" s="8">
        <f>DATA!B233</f>
        <v>13119</v>
      </c>
      <c r="C233" s="8" t="str">
        <f>DATA!C233</f>
        <v>121135090002240240</v>
      </c>
      <c r="D233" s="73" t="str">
        <f>DATA!D233</f>
        <v>0118456903</v>
      </c>
      <c r="E233" s="71" t="str">
        <f>DATA!E233</f>
        <v>Azimi Fi Zhilalil Qur'An</v>
      </c>
      <c r="F233" s="8" t="str">
        <f>DATA!F233</f>
        <v>Laki-laki</v>
      </c>
      <c r="G233" s="8" t="str">
        <f>DATA!G233</f>
        <v>9I</v>
      </c>
      <c r="H233" s="11">
        <f>DATA!A233</f>
        <v>2</v>
      </c>
    </row>
    <row r="234" spans="1:8" x14ac:dyDescent="0.2">
      <c r="A234" s="1">
        <v>229</v>
      </c>
      <c r="B234" s="8">
        <f>DATA!B234</f>
        <v>13091</v>
      </c>
      <c r="C234" s="8" t="str">
        <f>DATA!C234</f>
        <v>121135090002240212</v>
      </c>
      <c r="D234" s="73" t="str">
        <f>DATA!D234</f>
        <v>0115284252</v>
      </c>
      <c r="E234" s="71" t="str">
        <f>DATA!E234</f>
        <v>Bielqis Amadea Ishtifa</v>
      </c>
      <c r="F234" s="8" t="str">
        <f>DATA!F234</f>
        <v>Perempuan</v>
      </c>
      <c r="G234" s="8" t="str">
        <f>DATA!G234</f>
        <v>9I</v>
      </c>
      <c r="H234" s="11">
        <f>DATA!A234</f>
        <v>3</v>
      </c>
    </row>
    <row r="235" spans="1:8" x14ac:dyDescent="0.2">
      <c r="A235" s="1">
        <v>230</v>
      </c>
      <c r="B235" s="8">
        <f>DATA!B235</f>
        <v>13124</v>
      </c>
      <c r="C235" s="8" t="str">
        <f>DATA!C235</f>
        <v>121135090002240245</v>
      </c>
      <c r="D235" s="73" t="str">
        <f>DATA!D235</f>
        <v>0113201556</v>
      </c>
      <c r="E235" s="71" t="str">
        <f>DATA!E235</f>
        <v>Irza Mushafa Iriawan</v>
      </c>
      <c r="F235" s="8" t="str">
        <f>DATA!F235</f>
        <v>Laki-laki</v>
      </c>
      <c r="G235" s="8" t="str">
        <f>DATA!G235</f>
        <v>9I</v>
      </c>
      <c r="H235" s="11">
        <f>DATA!A235</f>
        <v>4</v>
      </c>
    </row>
    <row r="236" spans="1:8" x14ac:dyDescent="0.2">
      <c r="A236" s="1">
        <v>231</v>
      </c>
      <c r="B236" s="8">
        <f>DATA!B236</f>
        <v>13127</v>
      </c>
      <c r="C236" s="8" t="str">
        <f>DATA!C236</f>
        <v>121135090002240248</v>
      </c>
      <c r="D236" s="73" t="str">
        <f>DATA!D236</f>
        <v>0000003244</v>
      </c>
      <c r="E236" s="71" t="str">
        <f>DATA!E236</f>
        <v>Kallista Nadia Sakhi</v>
      </c>
      <c r="F236" s="8" t="str">
        <f>DATA!F236</f>
        <v>Perempuan</v>
      </c>
      <c r="G236" s="8" t="str">
        <f>DATA!G236</f>
        <v>9I</v>
      </c>
      <c r="H236" s="11">
        <f>DATA!A236</f>
        <v>5</v>
      </c>
    </row>
    <row r="237" spans="1:8" x14ac:dyDescent="0.2">
      <c r="A237" s="1">
        <v>232</v>
      </c>
      <c r="B237" s="8">
        <f>DATA!B237</f>
        <v>13096</v>
      </c>
      <c r="C237" s="8" t="str">
        <f>DATA!C237</f>
        <v>121135090002240217</v>
      </c>
      <c r="D237" s="73"/>
      <c r="E237" s="71" t="str">
        <f>DATA!E237</f>
        <v>Khayla Almira Maritza</v>
      </c>
      <c r="F237" s="8" t="str">
        <f>DATA!F237</f>
        <v>Perempuan</v>
      </c>
      <c r="G237" s="8" t="str">
        <f>DATA!G237</f>
        <v>9I</v>
      </c>
      <c r="H237" s="11">
        <f>DATA!A237</f>
        <v>6</v>
      </c>
    </row>
    <row r="238" spans="1:8" x14ac:dyDescent="0.2">
      <c r="A238" s="1">
        <v>233</v>
      </c>
      <c r="B238" s="8">
        <f>DATA!B238</f>
        <v>13130</v>
      </c>
      <c r="C238" s="8" t="str">
        <f>DATA!C238</f>
        <v>121135090002240251</v>
      </c>
      <c r="D238" s="73" t="str">
        <f>DATA!D238</f>
        <v>0122836905</v>
      </c>
      <c r="E238" s="71" t="str">
        <f>DATA!E238</f>
        <v>Muhammad Ali Nizam</v>
      </c>
      <c r="F238" s="8" t="str">
        <f>DATA!F238</f>
        <v>Laki-laki</v>
      </c>
      <c r="G238" s="8" t="str">
        <f>DATA!G238</f>
        <v>9I</v>
      </c>
      <c r="H238" s="11">
        <f>DATA!A238</f>
        <v>7</v>
      </c>
    </row>
    <row r="239" spans="1:8" x14ac:dyDescent="0.2">
      <c r="A239" s="1">
        <v>234</v>
      </c>
      <c r="B239" s="8">
        <f>DATA!B239</f>
        <v>13102</v>
      </c>
      <c r="C239" s="8" t="str">
        <f>DATA!C239</f>
        <v>121135090002240223</v>
      </c>
      <c r="D239" s="73" t="str">
        <f>DATA!D239</f>
        <v>0113966603</v>
      </c>
      <c r="E239" s="71" t="str">
        <f>DATA!E239</f>
        <v>Narisa Zahra Alfatawi</v>
      </c>
      <c r="F239" s="8" t="str">
        <f>DATA!F239</f>
        <v>Perempuan</v>
      </c>
      <c r="G239" s="8" t="str">
        <f>DATA!G239</f>
        <v>9I</v>
      </c>
      <c r="H239" s="11">
        <f>DATA!A239</f>
        <v>8</v>
      </c>
    </row>
    <row r="240" spans="1:8" x14ac:dyDescent="0.2">
      <c r="A240" s="1">
        <v>235</v>
      </c>
      <c r="B240" s="8">
        <f>DATA!B240</f>
        <v>13103</v>
      </c>
      <c r="C240" s="8" t="str">
        <f>DATA!C240</f>
        <v>121135090002240224</v>
      </c>
      <c r="D240" s="73" t="str">
        <f>DATA!D240</f>
        <v>0114641809</v>
      </c>
      <c r="E240" s="71" t="str">
        <f>DATA!E240</f>
        <v>Nindya Arisanti Wijaya</v>
      </c>
      <c r="F240" s="8" t="str">
        <f>DATA!F240</f>
        <v>Perempuan</v>
      </c>
      <c r="G240" s="8" t="str">
        <f>DATA!G240</f>
        <v>9I</v>
      </c>
      <c r="H240" s="11">
        <f>DATA!A240</f>
        <v>9</v>
      </c>
    </row>
    <row r="241" spans="1:8" x14ac:dyDescent="0.2">
      <c r="A241" s="1">
        <v>236</v>
      </c>
      <c r="B241" s="8">
        <f>DATA!B241</f>
        <v>13104</v>
      </c>
      <c r="C241" s="8" t="str">
        <f>DATA!C241</f>
        <v>121135090002240225</v>
      </c>
      <c r="D241" s="73" t="str">
        <f>DATA!D241</f>
        <v>0112492408</v>
      </c>
      <c r="E241" s="71" t="str">
        <f>DATA!E241</f>
        <v>Nizam Gibran Raffasya</v>
      </c>
      <c r="F241" s="8" t="str">
        <f>DATA!F241</f>
        <v>Laki-laki</v>
      </c>
      <c r="G241" s="8" t="str">
        <f>DATA!G241</f>
        <v>9I</v>
      </c>
      <c r="H241" s="11">
        <f>DATA!A241</f>
        <v>10</v>
      </c>
    </row>
    <row r="242" spans="1:8" x14ac:dyDescent="0.2">
      <c r="A242" s="1">
        <v>237</v>
      </c>
      <c r="B242" s="8">
        <f>DATA!B242</f>
        <v>13133</v>
      </c>
      <c r="C242" s="8" t="str">
        <f>DATA!C242</f>
        <v>121135090002240254</v>
      </c>
      <c r="D242" s="73" t="str">
        <f>DATA!D242</f>
        <v>0125004607</v>
      </c>
      <c r="E242" s="71" t="str">
        <f>DATA!E242</f>
        <v>Nolan Nabiiha</v>
      </c>
      <c r="F242" s="8" t="str">
        <f>DATA!F242</f>
        <v>Laki-laki</v>
      </c>
      <c r="G242" s="8" t="str">
        <f>DATA!G242</f>
        <v>9I</v>
      </c>
      <c r="H242" s="11">
        <f>DATA!A242</f>
        <v>11</v>
      </c>
    </row>
    <row r="243" spans="1:8" x14ac:dyDescent="0.2">
      <c r="A243" s="1">
        <v>238</v>
      </c>
      <c r="B243" s="8">
        <f>DATA!B243</f>
        <v>13105</v>
      </c>
      <c r="C243" s="8" t="str">
        <f>DATA!C243</f>
        <v>121135090002240226</v>
      </c>
      <c r="D243" s="73" t="str">
        <f>DATA!D243</f>
        <v>0122928329</v>
      </c>
      <c r="E243" s="71" t="str">
        <f>DATA!E243</f>
        <v>Ovelia Hany</v>
      </c>
      <c r="F243" s="8" t="str">
        <f>DATA!F243</f>
        <v>Perempuan</v>
      </c>
      <c r="G243" s="8" t="str">
        <f>DATA!G243</f>
        <v>9I</v>
      </c>
      <c r="H243" s="11">
        <f>DATA!A243</f>
        <v>12</v>
      </c>
    </row>
    <row r="244" spans="1:8" x14ac:dyDescent="0.2">
      <c r="A244" s="1">
        <v>239</v>
      </c>
      <c r="B244" s="8">
        <f>DATA!B244</f>
        <v>13134</v>
      </c>
      <c r="C244" s="8" t="str">
        <f>DATA!C244</f>
        <v>121135090002240255</v>
      </c>
      <c r="D244" s="73" t="str">
        <f>DATA!D244</f>
        <v>0126043809</v>
      </c>
      <c r="E244" s="71" t="str">
        <f>DATA!E244</f>
        <v>Qalisa Nur Aulia Dzafira</v>
      </c>
      <c r="F244" s="8" t="str">
        <f>DATA!F244</f>
        <v>Perempuan</v>
      </c>
      <c r="G244" s="8" t="str">
        <f>DATA!G244</f>
        <v>9I</v>
      </c>
      <c r="H244" s="11">
        <f>DATA!A244</f>
        <v>13</v>
      </c>
    </row>
    <row r="245" spans="1:8" x14ac:dyDescent="0.2">
      <c r="A245" s="1">
        <v>240</v>
      </c>
      <c r="B245" s="8">
        <f>DATA!B245</f>
        <v>13106</v>
      </c>
      <c r="C245" s="8" t="str">
        <f>DATA!C245</f>
        <v>121135090002240227</v>
      </c>
      <c r="D245" s="73" t="str">
        <f>DATA!D245</f>
        <v>0114614843</v>
      </c>
      <c r="E245" s="71" t="str">
        <f>DATA!E245</f>
        <v>Quincy Andini Brian</v>
      </c>
      <c r="F245" s="8" t="str">
        <f>DATA!F245</f>
        <v>Perempuan</v>
      </c>
      <c r="G245" s="8" t="str">
        <f>DATA!G245</f>
        <v>9I</v>
      </c>
      <c r="H245" s="11">
        <f>DATA!A245</f>
        <v>14</v>
      </c>
    </row>
    <row r="246" spans="1:8" x14ac:dyDescent="0.2">
      <c r="A246" s="1">
        <v>241</v>
      </c>
      <c r="B246" s="8">
        <f>DATA!B246</f>
        <v>13107</v>
      </c>
      <c r="C246" s="8" t="str">
        <f>DATA!C246</f>
        <v>121135090002240228</v>
      </c>
      <c r="D246" s="73" t="str">
        <f>DATA!D246</f>
        <v>0111113926</v>
      </c>
      <c r="E246" s="71" t="str">
        <f>DATA!E246</f>
        <v>Satria Agung Wicaksono</v>
      </c>
      <c r="F246" s="8" t="str">
        <f>DATA!F246</f>
        <v>Laki-laki</v>
      </c>
      <c r="G246" s="8" t="str">
        <f>DATA!G246</f>
        <v>9I</v>
      </c>
      <c r="H246" s="11">
        <f>DATA!A246</f>
        <v>15</v>
      </c>
    </row>
    <row r="247" spans="1:8" x14ac:dyDescent="0.2">
      <c r="A247" s="1">
        <v>242</v>
      </c>
      <c r="B247" s="8">
        <f>DATA!B247</f>
        <v>13136</v>
      </c>
      <c r="C247" s="8" t="str">
        <f>DATA!C247</f>
        <v>121135090002240257</v>
      </c>
      <c r="D247" s="73" t="str">
        <f>DATA!D247</f>
        <v>0116163101</v>
      </c>
      <c r="E247" s="71" t="str">
        <f>DATA!E247</f>
        <v>Sayyidah Zulfa Safitri</v>
      </c>
      <c r="F247" s="8" t="str">
        <f>DATA!F247</f>
        <v>Perempuan</v>
      </c>
      <c r="G247" s="8" t="str">
        <f>DATA!G247</f>
        <v>9I</v>
      </c>
      <c r="H247" s="11">
        <f>DATA!A247</f>
        <v>16</v>
      </c>
    </row>
    <row r="248" spans="1:8" x14ac:dyDescent="0.2">
      <c r="A248" s="1">
        <v>243</v>
      </c>
      <c r="B248" s="8">
        <f>DATA!B248</f>
        <v>13137</v>
      </c>
      <c r="C248" s="8" t="str">
        <f>DATA!C248</f>
        <v>121135090002240258</v>
      </c>
      <c r="D248" s="73" t="str">
        <f>DATA!D248</f>
        <v>0119806472</v>
      </c>
      <c r="E248" s="71" t="str">
        <f>DATA!E248</f>
        <v>Syakira Tsania Kamil</v>
      </c>
      <c r="F248" s="8" t="str">
        <f>DATA!F248</f>
        <v>Perempuan</v>
      </c>
      <c r="G248" s="8" t="str">
        <f>DATA!G248</f>
        <v>9I</v>
      </c>
      <c r="H248" s="11">
        <f>DATA!A248</f>
        <v>17</v>
      </c>
    </row>
    <row r="249" spans="1:8" x14ac:dyDescent="0.2">
      <c r="A249" s="1">
        <v>244</v>
      </c>
      <c r="B249" s="8">
        <f>DATA!B249</f>
        <v>13138</v>
      </c>
      <c r="C249" s="8" t="str">
        <f>DATA!C249</f>
        <v>121135090002240259</v>
      </c>
      <c r="D249" s="73" t="str">
        <f>DATA!D249</f>
        <v>0118624048</v>
      </c>
      <c r="E249" s="71" t="str">
        <f>DATA!E249</f>
        <v>Syauqi Rafif Suryanto</v>
      </c>
      <c r="F249" s="8" t="str">
        <f>DATA!F249</f>
        <v>Laki-laki</v>
      </c>
      <c r="G249" s="8" t="str">
        <f>DATA!G249</f>
        <v>9I</v>
      </c>
      <c r="H249" s="11">
        <f>DATA!A249</f>
        <v>18</v>
      </c>
    </row>
    <row r="250" spans="1:8" x14ac:dyDescent="0.2">
      <c r="A250" s="1">
        <v>245</v>
      </c>
      <c r="B250" s="8">
        <f>DATA!B250</f>
        <v>13110</v>
      </c>
      <c r="C250" s="8" t="str">
        <f>DATA!C250</f>
        <v>121135090002240231</v>
      </c>
      <c r="D250" s="73" t="str">
        <f>DATA!D250</f>
        <v>0116452284</v>
      </c>
      <c r="E250" s="71" t="str">
        <f>DATA!E250</f>
        <v>Tsabita Najwa Asyilah</v>
      </c>
      <c r="F250" s="8" t="str">
        <f>DATA!F250</f>
        <v>Perempuan</v>
      </c>
      <c r="G250" s="8" t="str">
        <f>DATA!G250</f>
        <v>9I</v>
      </c>
      <c r="H250" s="11">
        <f>DATA!A250</f>
        <v>19</v>
      </c>
    </row>
    <row r="251" spans="1:8" x14ac:dyDescent="0.2">
      <c r="A251" s="1">
        <v>246</v>
      </c>
      <c r="B251" s="8">
        <f>DATA!B251</f>
        <v>13112</v>
      </c>
      <c r="C251" s="8" t="str">
        <f>DATA!C251</f>
        <v>121135090002240233</v>
      </c>
      <c r="D251" s="73" t="str">
        <f>DATA!D251</f>
        <v>0126416425</v>
      </c>
      <c r="E251" s="71" t="str">
        <f>DATA!E251</f>
        <v>Yusrina Alfaafa Fatin</v>
      </c>
      <c r="F251" s="8" t="str">
        <f>DATA!F251</f>
        <v>Perempuan</v>
      </c>
      <c r="G251" s="8" t="str">
        <f>DATA!G251</f>
        <v>9I</v>
      </c>
      <c r="H251" s="11">
        <f>DATA!A251</f>
        <v>20</v>
      </c>
    </row>
    <row r="252" spans="1:8" x14ac:dyDescent="0.2">
      <c r="A252" s="3"/>
    </row>
    <row r="253" spans="1:8" x14ac:dyDescent="0.2">
      <c r="A253" s="3"/>
    </row>
    <row r="254" spans="1:8" x14ac:dyDescent="0.2">
      <c r="A254" s="3"/>
    </row>
    <row r="255" spans="1:8" x14ac:dyDescent="0.2">
      <c r="A255" s="3"/>
    </row>
    <row r="256" spans="1:8" x14ac:dyDescent="0.2">
      <c r="A256" s="3"/>
    </row>
    <row r="257" spans="1:1" x14ac:dyDescent="0.2">
      <c r="A257" s="3"/>
    </row>
    <row r="258" spans="1:1" x14ac:dyDescent="0.2">
      <c r="A258" s="3"/>
    </row>
    <row r="259" spans="1:1" x14ac:dyDescent="0.2">
      <c r="A259" s="3"/>
    </row>
    <row r="260" spans="1:1" x14ac:dyDescent="0.2">
      <c r="A260" s="3"/>
    </row>
    <row r="261" spans="1:1" x14ac:dyDescent="0.2">
      <c r="A261" s="3"/>
    </row>
    <row r="262" spans="1:1" x14ac:dyDescent="0.2">
      <c r="A262" s="3"/>
    </row>
    <row r="263" spans="1:1" x14ac:dyDescent="0.2">
      <c r="A263" s="3"/>
    </row>
    <row r="264" spans="1:1" x14ac:dyDescent="0.2">
      <c r="A264" s="3"/>
    </row>
    <row r="265" spans="1:1" x14ac:dyDescent="0.2">
      <c r="A265" s="3"/>
    </row>
    <row r="266" spans="1:1" x14ac:dyDescent="0.2">
      <c r="A266" s="3"/>
    </row>
    <row r="267" spans="1:1" x14ac:dyDescent="0.2">
      <c r="A267" s="3"/>
    </row>
    <row r="268" spans="1:1" x14ac:dyDescent="0.2">
      <c r="A268" s="3"/>
    </row>
    <row r="269" spans="1:1" x14ac:dyDescent="0.2">
      <c r="A269" s="3"/>
    </row>
    <row r="270" spans="1:1" x14ac:dyDescent="0.2">
      <c r="A270" s="3"/>
    </row>
    <row r="271" spans="1:1" x14ac:dyDescent="0.2">
      <c r="A271" s="3"/>
    </row>
    <row r="272" spans="1:1" x14ac:dyDescent="0.2">
      <c r="A272" s="3"/>
    </row>
    <row r="273" spans="1:1" x14ac:dyDescent="0.2">
      <c r="A273" s="3"/>
    </row>
    <row r="274" spans="1:1" x14ac:dyDescent="0.2">
      <c r="A274" s="3"/>
    </row>
    <row r="275" spans="1:1" x14ac:dyDescent="0.2">
      <c r="A275" s="3"/>
    </row>
    <row r="276" spans="1:1" x14ac:dyDescent="0.2">
      <c r="A276" s="3"/>
    </row>
    <row r="277" spans="1:1" x14ac:dyDescent="0.2">
      <c r="A277" s="3"/>
    </row>
    <row r="278" spans="1:1" x14ac:dyDescent="0.2">
      <c r="A278" s="3"/>
    </row>
    <row r="279" spans="1:1" x14ac:dyDescent="0.2">
      <c r="A279" s="3"/>
    </row>
    <row r="280" spans="1:1" x14ac:dyDescent="0.2">
      <c r="A280" s="3"/>
    </row>
    <row r="281" spans="1:1" x14ac:dyDescent="0.2">
      <c r="A281" s="3"/>
    </row>
    <row r="282" spans="1:1" x14ac:dyDescent="0.2">
      <c r="A282" s="3"/>
    </row>
    <row r="283" spans="1:1" x14ac:dyDescent="0.2">
      <c r="A283" s="3"/>
    </row>
    <row r="284" spans="1:1" x14ac:dyDescent="0.2">
      <c r="A284" s="3"/>
    </row>
    <row r="285" spans="1:1" x14ac:dyDescent="0.2">
      <c r="A285" s="3"/>
    </row>
    <row r="286" spans="1:1" x14ac:dyDescent="0.2">
      <c r="A286" s="3"/>
    </row>
    <row r="287" spans="1:1" x14ac:dyDescent="0.2">
      <c r="A287" s="3"/>
    </row>
    <row r="288" spans="1:1" x14ac:dyDescent="0.2">
      <c r="A288" s="3"/>
    </row>
    <row r="289" spans="1:1" x14ac:dyDescent="0.2">
      <c r="A289" s="3"/>
    </row>
    <row r="290" spans="1:1" x14ac:dyDescent="0.2">
      <c r="A290" s="3"/>
    </row>
    <row r="291" spans="1:1" x14ac:dyDescent="0.2">
      <c r="A291" s="3"/>
    </row>
    <row r="292" spans="1:1" x14ac:dyDescent="0.2">
      <c r="A292" s="3"/>
    </row>
    <row r="293" spans="1:1" x14ac:dyDescent="0.2">
      <c r="A293" s="3"/>
    </row>
    <row r="294" spans="1:1" x14ac:dyDescent="0.2">
      <c r="A294" s="3"/>
    </row>
    <row r="295" spans="1:1" x14ac:dyDescent="0.2">
      <c r="A295" s="3"/>
    </row>
    <row r="296" spans="1:1" x14ac:dyDescent="0.2">
      <c r="A296" s="3"/>
    </row>
    <row r="297" spans="1:1" x14ac:dyDescent="0.2">
      <c r="A297" s="3"/>
    </row>
    <row r="298" spans="1:1" x14ac:dyDescent="0.2">
      <c r="A298" s="3"/>
    </row>
    <row r="299" spans="1:1" x14ac:dyDescent="0.2">
      <c r="A299" s="3"/>
    </row>
    <row r="300" spans="1:1" x14ac:dyDescent="0.2">
      <c r="A300" s="3"/>
    </row>
    <row r="301" spans="1:1" x14ac:dyDescent="0.2">
      <c r="A301" s="3"/>
    </row>
    <row r="302" spans="1:1" x14ac:dyDescent="0.2">
      <c r="A302" s="3"/>
    </row>
    <row r="303" spans="1:1" x14ac:dyDescent="0.2">
      <c r="A303" s="3"/>
    </row>
    <row r="304" spans="1:1" x14ac:dyDescent="0.2">
      <c r="A304" s="3"/>
    </row>
    <row r="305" spans="1:1" x14ac:dyDescent="0.2">
      <c r="A305" s="3"/>
    </row>
    <row r="306" spans="1:1" x14ac:dyDescent="0.2">
      <c r="A306" s="3"/>
    </row>
    <row r="307" spans="1:1" x14ac:dyDescent="0.2">
      <c r="A307" s="3"/>
    </row>
    <row r="308" spans="1:1" x14ac:dyDescent="0.2">
      <c r="A308" s="3"/>
    </row>
    <row r="309" spans="1:1" x14ac:dyDescent="0.2">
      <c r="A309" s="3"/>
    </row>
    <row r="310" spans="1:1" x14ac:dyDescent="0.2">
      <c r="A310" s="3"/>
    </row>
    <row r="311" spans="1:1" x14ac:dyDescent="0.2">
      <c r="A311" s="3"/>
    </row>
    <row r="312" spans="1:1" x14ac:dyDescent="0.2">
      <c r="A312" s="3"/>
    </row>
    <row r="313" spans="1:1" x14ac:dyDescent="0.2">
      <c r="A313" s="3"/>
    </row>
    <row r="314" spans="1:1" x14ac:dyDescent="0.2">
      <c r="A314" s="3"/>
    </row>
    <row r="315" spans="1:1" x14ac:dyDescent="0.2">
      <c r="A315" s="3"/>
    </row>
    <row r="316" spans="1:1" x14ac:dyDescent="0.2">
      <c r="A316" s="3"/>
    </row>
    <row r="317" spans="1:1" x14ac:dyDescent="0.2">
      <c r="A317" s="3"/>
    </row>
    <row r="318" spans="1:1" x14ac:dyDescent="0.2">
      <c r="A318" s="3"/>
    </row>
    <row r="319" spans="1:1" x14ac:dyDescent="0.2">
      <c r="A319" s="3"/>
    </row>
    <row r="320" spans="1:1" x14ac:dyDescent="0.2">
      <c r="A320" s="3"/>
    </row>
    <row r="321" spans="1:1" x14ac:dyDescent="0.2">
      <c r="A321" s="3"/>
    </row>
    <row r="322" spans="1:1" x14ac:dyDescent="0.2">
      <c r="A322" s="3"/>
    </row>
    <row r="323" spans="1:1" x14ac:dyDescent="0.2">
      <c r="A323" s="3"/>
    </row>
    <row r="324" spans="1:1" x14ac:dyDescent="0.2">
      <c r="A324" s="3"/>
    </row>
    <row r="325" spans="1:1" x14ac:dyDescent="0.2">
      <c r="A325" s="3"/>
    </row>
    <row r="326" spans="1:1" x14ac:dyDescent="0.2">
      <c r="A326" s="3"/>
    </row>
    <row r="327" spans="1:1" x14ac:dyDescent="0.2">
      <c r="A327" s="3"/>
    </row>
    <row r="328" spans="1:1" x14ac:dyDescent="0.2">
      <c r="A328" s="3"/>
    </row>
    <row r="329" spans="1:1" x14ac:dyDescent="0.2">
      <c r="A329" s="3"/>
    </row>
    <row r="330" spans="1:1" x14ac:dyDescent="0.2">
      <c r="A330" s="3"/>
    </row>
    <row r="331" spans="1:1" x14ac:dyDescent="0.2">
      <c r="A331" s="3"/>
    </row>
    <row r="332" spans="1:1" x14ac:dyDescent="0.2">
      <c r="A332" s="3"/>
    </row>
    <row r="333" spans="1:1" x14ac:dyDescent="0.2">
      <c r="A333" s="3"/>
    </row>
    <row r="334" spans="1:1" x14ac:dyDescent="0.2">
      <c r="A334" s="3"/>
    </row>
    <row r="335" spans="1:1" x14ac:dyDescent="0.2">
      <c r="A335" s="3"/>
    </row>
    <row r="336" spans="1:1" x14ac:dyDescent="0.2">
      <c r="A336" s="3"/>
    </row>
    <row r="337" spans="1:1" x14ac:dyDescent="0.2">
      <c r="A337" s="3"/>
    </row>
    <row r="338" spans="1:1" x14ac:dyDescent="0.2">
      <c r="A338" s="3"/>
    </row>
    <row r="339" spans="1:1" x14ac:dyDescent="0.2">
      <c r="A339" s="3"/>
    </row>
    <row r="340" spans="1:1" x14ac:dyDescent="0.2">
      <c r="A340" s="3"/>
    </row>
    <row r="341" spans="1:1" x14ac:dyDescent="0.2">
      <c r="A341" s="3"/>
    </row>
    <row r="342" spans="1:1" x14ac:dyDescent="0.2">
      <c r="A342" s="3"/>
    </row>
    <row r="343" spans="1:1" x14ac:dyDescent="0.2">
      <c r="A343" s="3"/>
    </row>
    <row r="344" spans="1:1" x14ac:dyDescent="0.2">
      <c r="A344" s="3"/>
    </row>
    <row r="345" spans="1:1" x14ac:dyDescent="0.2">
      <c r="A345" s="3"/>
    </row>
    <row r="346" spans="1:1" x14ac:dyDescent="0.2">
      <c r="A346" s="3"/>
    </row>
    <row r="347" spans="1:1" x14ac:dyDescent="0.2">
      <c r="A347" s="3"/>
    </row>
    <row r="348" spans="1:1" x14ac:dyDescent="0.2">
      <c r="A348" s="3"/>
    </row>
    <row r="349" spans="1:1" x14ac:dyDescent="0.2">
      <c r="A349" s="3"/>
    </row>
    <row r="350" spans="1:1" x14ac:dyDescent="0.2">
      <c r="A350" s="3"/>
    </row>
    <row r="351" spans="1:1" x14ac:dyDescent="0.2">
      <c r="A351" s="3"/>
    </row>
    <row r="352" spans="1:1" x14ac:dyDescent="0.2">
      <c r="A352" s="3"/>
    </row>
    <row r="353" spans="1:1" x14ac:dyDescent="0.2">
      <c r="A353" s="3"/>
    </row>
    <row r="354" spans="1:1" x14ac:dyDescent="0.2">
      <c r="A354" s="3"/>
    </row>
    <row r="355" spans="1:1" x14ac:dyDescent="0.2">
      <c r="A355" s="3"/>
    </row>
    <row r="356" spans="1:1" x14ac:dyDescent="0.2">
      <c r="A356" s="3"/>
    </row>
    <row r="357" spans="1:1" x14ac:dyDescent="0.2">
      <c r="A357" s="3"/>
    </row>
    <row r="358" spans="1:1" x14ac:dyDescent="0.2">
      <c r="A358" s="3"/>
    </row>
    <row r="359" spans="1:1" x14ac:dyDescent="0.2">
      <c r="A359" s="3"/>
    </row>
    <row r="360" spans="1:1" x14ac:dyDescent="0.2">
      <c r="A360" s="3"/>
    </row>
    <row r="361" spans="1:1" x14ac:dyDescent="0.2">
      <c r="A361" s="3"/>
    </row>
    <row r="362" spans="1:1" x14ac:dyDescent="0.2">
      <c r="A362" s="3"/>
    </row>
    <row r="363" spans="1:1" x14ac:dyDescent="0.2">
      <c r="A363" s="3"/>
    </row>
    <row r="364" spans="1:1" x14ac:dyDescent="0.2">
      <c r="A364" s="3"/>
    </row>
    <row r="365" spans="1:1" x14ac:dyDescent="0.2">
      <c r="A365" s="3"/>
    </row>
    <row r="366" spans="1:1" x14ac:dyDescent="0.2">
      <c r="A366" s="3"/>
    </row>
    <row r="367" spans="1:1" x14ac:dyDescent="0.2">
      <c r="A367" s="3"/>
    </row>
    <row r="368" spans="1:1" x14ac:dyDescent="0.2">
      <c r="A368" s="3"/>
    </row>
    <row r="369" spans="1:1" x14ac:dyDescent="0.2">
      <c r="A369" s="3"/>
    </row>
    <row r="370" spans="1:1" x14ac:dyDescent="0.2">
      <c r="A370" s="3"/>
    </row>
    <row r="371" spans="1:1" x14ac:dyDescent="0.2">
      <c r="A371" s="3"/>
    </row>
    <row r="372" spans="1:1" x14ac:dyDescent="0.2">
      <c r="A372" s="3"/>
    </row>
    <row r="373" spans="1:1" x14ac:dyDescent="0.2">
      <c r="A373" s="3"/>
    </row>
    <row r="374" spans="1:1" x14ac:dyDescent="0.2">
      <c r="A374" s="3"/>
    </row>
    <row r="375" spans="1:1" x14ac:dyDescent="0.2">
      <c r="A375" s="3"/>
    </row>
    <row r="376" spans="1:1" x14ac:dyDescent="0.2">
      <c r="A376" s="3"/>
    </row>
    <row r="377" spans="1:1" x14ac:dyDescent="0.2">
      <c r="A377" s="3"/>
    </row>
    <row r="378" spans="1:1" x14ac:dyDescent="0.2">
      <c r="A378" s="3"/>
    </row>
    <row r="379" spans="1:1" x14ac:dyDescent="0.2">
      <c r="A379" s="3"/>
    </row>
    <row r="380" spans="1:1" x14ac:dyDescent="0.2">
      <c r="A380" s="3"/>
    </row>
    <row r="381" spans="1:1" x14ac:dyDescent="0.2">
      <c r="A381" s="3"/>
    </row>
    <row r="382" spans="1:1" x14ac:dyDescent="0.2">
      <c r="A382" s="3"/>
    </row>
    <row r="383" spans="1:1" x14ac:dyDescent="0.2">
      <c r="A383" s="3"/>
    </row>
    <row r="384" spans="1:1" x14ac:dyDescent="0.2">
      <c r="A384" s="3"/>
    </row>
    <row r="385" spans="1:1" x14ac:dyDescent="0.2">
      <c r="A385" s="3"/>
    </row>
    <row r="386" spans="1:1" x14ac:dyDescent="0.2">
      <c r="A386" s="3"/>
    </row>
    <row r="387" spans="1:1" x14ac:dyDescent="0.2">
      <c r="A387" s="3"/>
    </row>
    <row r="388" spans="1:1" x14ac:dyDescent="0.2">
      <c r="A388" s="3"/>
    </row>
    <row r="389" spans="1:1" x14ac:dyDescent="0.2">
      <c r="A389" s="3"/>
    </row>
    <row r="390" spans="1:1" x14ac:dyDescent="0.2">
      <c r="A390" s="3"/>
    </row>
    <row r="391" spans="1:1" x14ac:dyDescent="0.2">
      <c r="A391" s="3"/>
    </row>
    <row r="392" spans="1:1" x14ac:dyDescent="0.2">
      <c r="A392" s="3"/>
    </row>
    <row r="393" spans="1:1" x14ac:dyDescent="0.2">
      <c r="A393" s="3"/>
    </row>
    <row r="394" spans="1:1" x14ac:dyDescent="0.2">
      <c r="A394" s="3"/>
    </row>
    <row r="395" spans="1:1" x14ac:dyDescent="0.2">
      <c r="A395" s="3"/>
    </row>
    <row r="396" spans="1:1" x14ac:dyDescent="0.2">
      <c r="A396" s="3"/>
    </row>
    <row r="397" spans="1:1" x14ac:dyDescent="0.2">
      <c r="A397" s="3"/>
    </row>
    <row r="398" spans="1:1" x14ac:dyDescent="0.2">
      <c r="A398" s="3"/>
    </row>
    <row r="399" spans="1:1" x14ac:dyDescent="0.2">
      <c r="A399" s="3"/>
    </row>
    <row r="400" spans="1:1" x14ac:dyDescent="0.2">
      <c r="A400" s="3"/>
    </row>
    <row r="401" spans="1:1" x14ac:dyDescent="0.2">
      <c r="A401" s="3"/>
    </row>
    <row r="402" spans="1:1" x14ac:dyDescent="0.2">
      <c r="A402" s="3"/>
    </row>
    <row r="403" spans="1:1" x14ac:dyDescent="0.2">
      <c r="A403" s="3"/>
    </row>
    <row r="404" spans="1:1" x14ac:dyDescent="0.2">
      <c r="A404" s="3"/>
    </row>
    <row r="405" spans="1:1" x14ac:dyDescent="0.2">
      <c r="A405" s="3"/>
    </row>
    <row r="406" spans="1:1" x14ac:dyDescent="0.2">
      <c r="A406" s="3"/>
    </row>
    <row r="407" spans="1:1" x14ac:dyDescent="0.2">
      <c r="A407" s="3"/>
    </row>
    <row r="408" spans="1:1" x14ac:dyDescent="0.2">
      <c r="A408" s="3"/>
    </row>
    <row r="409" spans="1:1" x14ac:dyDescent="0.2">
      <c r="A409" s="3"/>
    </row>
    <row r="410" spans="1:1" x14ac:dyDescent="0.2">
      <c r="A410" s="3"/>
    </row>
    <row r="411" spans="1:1" x14ac:dyDescent="0.2">
      <c r="A411" s="3"/>
    </row>
    <row r="412" spans="1:1" x14ac:dyDescent="0.2">
      <c r="A412" s="3"/>
    </row>
    <row r="413" spans="1:1" x14ac:dyDescent="0.2">
      <c r="A413" s="3"/>
    </row>
    <row r="414" spans="1:1" x14ac:dyDescent="0.2">
      <c r="A414" s="3"/>
    </row>
    <row r="415" spans="1:1" x14ac:dyDescent="0.2">
      <c r="A415" s="3"/>
    </row>
    <row r="416" spans="1:1" x14ac:dyDescent="0.2">
      <c r="A416" s="3"/>
    </row>
    <row r="417" spans="1:1" x14ac:dyDescent="0.2">
      <c r="A417" s="3"/>
    </row>
    <row r="418" spans="1:1" x14ac:dyDescent="0.2">
      <c r="A418" s="3"/>
    </row>
    <row r="419" spans="1:1" x14ac:dyDescent="0.2">
      <c r="A419" s="3"/>
    </row>
    <row r="420" spans="1:1" x14ac:dyDescent="0.2">
      <c r="A420" s="3"/>
    </row>
    <row r="421" spans="1:1" x14ac:dyDescent="0.2">
      <c r="A421" s="3"/>
    </row>
    <row r="422" spans="1:1" x14ac:dyDescent="0.2">
      <c r="A422" s="3"/>
    </row>
    <row r="423" spans="1:1" x14ac:dyDescent="0.2">
      <c r="A423" s="3"/>
    </row>
    <row r="424" spans="1:1" x14ac:dyDescent="0.2">
      <c r="A424" s="3"/>
    </row>
    <row r="425" spans="1:1" x14ac:dyDescent="0.2">
      <c r="A425" s="3"/>
    </row>
    <row r="426" spans="1:1" x14ac:dyDescent="0.2">
      <c r="A426" s="3"/>
    </row>
    <row r="427" spans="1:1" x14ac:dyDescent="0.2">
      <c r="A427" s="3"/>
    </row>
    <row r="428" spans="1:1" x14ac:dyDescent="0.2">
      <c r="A428" s="3"/>
    </row>
    <row r="429" spans="1:1" x14ac:dyDescent="0.2">
      <c r="A429" s="3"/>
    </row>
    <row r="430" spans="1:1" x14ac:dyDescent="0.2">
      <c r="A430" s="3"/>
    </row>
    <row r="431" spans="1:1" x14ac:dyDescent="0.2">
      <c r="A431" s="3"/>
    </row>
    <row r="432" spans="1:1" x14ac:dyDescent="0.2">
      <c r="A432" s="3"/>
    </row>
    <row r="433" spans="1:1" x14ac:dyDescent="0.2">
      <c r="A433" s="3"/>
    </row>
    <row r="434" spans="1:1" x14ac:dyDescent="0.2">
      <c r="A434" s="3"/>
    </row>
    <row r="435" spans="1:1" x14ac:dyDescent="0.2">
      <c r="A435" s="3"/>
    </row>
    <row r="436" spans="1:1" x14ac:dyDescent="0.2">
      <c r="A436" s="3"/>
    </row>
    <row r="437" spans="1:1" x14ac:dyDescent="0.2">
      <c r="A437" s="3"/>
    </row>
    <row r="438" spans="1:1" x14ac:dyDescent="0.2">
      <c r="A438" s="3"/>
    </row>
    <row r="439" spans="1:1" x14ac:dyDescent="0.2">
      <c r="A439" s="3"/>
    </row>
    <row r="440" spans="1:1" x14ac:dyDescent="0.2">
      <c r="A440" s="3"/>
    </row>
    <row r="441" spans="1:1" x14ac:dyDescent="0.2">
      <c r="A441" s="3"/>
    </row>
    <row r="442" spans="1:1" x14ac:dyDescent="0.2">
      <c r="A442" s="3"/>
    </row>
    <row r="443" spans="1:1" x14ac:dyDescent="0.2">
      <c r="A443" s="3"/>
    </row>
    <row r="444" spans="1:1" x14ac:dyDescent="0.2">
      <c r="A444" s="3"/>
    </row>
    <row r="445" spans="1:1" x14ac:dyDescent="0.2">
      <c r="A445" s="3"/>
    </row>
    <row r="446" spans="1:1" x14ac:dyDescent="0.2">
      <c r="A446" s="3"/>
    </row>
    <row r="447" spans="1:1" x14ac:dyDescent="0.2">
      <c r="A447" s="3"/>
    </row>
    <row r="448" spans="1:1" x14ac:dyDescent="0.2">
      <c r="A448" s="3"/>
    </row>
    <row r="449" spans="1:1" x14ac:dyDescent="0.2">
      <c r="A449" s="3"/>
    </row>
    <row r="450" spans="1:1" x14ac:dyDescent="0.2">
      <c r="A450" s="3"/>
    </row>
    <row r="451" spans="1:1" x14ac:dyDescent="0.2">
      <c r="A451" s="3"/>
    </row>
    <row r="452" spans="1:1" x14ac:dyDescent="0.2">
      <c r="A452" s="3"/>
    </row>
    <row r="453" spans="1:1" x14ac:dyDescent="0.2">
      <c r="A453" s="3"/>
    </row>
    <row r="454" spans="1:1" x14ac:dyDescent="0.2">
      <c r="A454" s="3"/>
    </row>
    <row r="455" spans="1:1" x14ac:dyDescent="0.2">
      <c r="A455" s="3"/>
    </row>
    <row r="456" spans="1:1" x14ac:dyDescent="0.2">
      <c r="A456" s="3"/>
    </row>
    <row r="457" spans="1:1" x14ac:dyDescent="0.2">
      <c r="A457" s="3"/>
    </row>
    <row r="458" spans="1:1" x14ac:dyDescent="0.2">
      <c r="A458" s="3"/>
    </row>
    <row r="459" spans="1:1" x14ac:dyDescent="0.2">
      <c r="A459" s="3"/>
    </row>
    <row r="460" spans="1:1" x14ac:dyDescent="0.2">
      <c r="A460" s="3"/>
    </row>
    <row r="461" spans="1:1" x14ac:dyDescent="0.2">
      <c r="A461" s="3"/>
    </row>
    <row r="462" spans="1:1" x14ac:dyDescent="0.2">
      <c r="A462" s="3"/>
    </row>
    <row r="463" spans="1:1" x14ac:dyDescent="0.2">
      <c r="A463" s="3"/>
    </row>
    <row r="464" spans="1:1" x14ac:dyDescent="0.2">
      <c r="A464" s="3"/>
    </row>
    <row r="465" spans="1:1" x14ac:dyDescent="0.2">
      <c r="A465" s="3"/>
    </row>
    <row r="466" spans="1:1" x14ac:dyDescent="0.2">
      <c r="A466" s="3"/>
    </row>
    <row r="467" spans="1:1" x14ac:dyDescent="0.2">
      <c r="A467" s="3"/>
    </row>
    <row r="468" spans="1:1" x14ac:dyDescent="0.2">
      <c r="A468" s="3"/>
    </row>
    <row r="469" spans="1:1" x14ac:dyDescent="0.2">
      <c r="A469" s="3"/>
    </row>
    <row r="470" spans="1:1" x14ac:dyDescent="0.2">
      <c r="A470" s="3"/>
    </row>
    <row r="471" spans="1:1" x14ac:dyDescent="0.2">
      <c r="A471" s="3"/>
    </row>
    <row r="472" spans="1:1" x14ac:dyDescent="0.2">
      <c r="A472" s="3"/>
    </row>
    <row r="473" spans="1:1" x14ac:dyDescent="0.2">
      <c r="A473" s="3"/>
    </row>
    <row r="474" spans="1:1" x14ac:dyDescent="0.2">
      <c r="A474" s="3"/>
    </row>
    <row r="475" spans="1:1" x14ac:dyDescent="0.2">
      <c r="A475" s="3"/>
    </row>
    <row r="476" spans="1:1" x14ac:dyDescent="0.2">
      <c r="A476" s="3"/>
    </row>
    <row r="477" spans="1:1" x14ac:dyDescent="0.2">
      <c r="A477" s="3"/>
    </row>
    <row r="478" spans="1:1" x14ac:dyDescent="0.2">
      <c r="A478" s="3"/>
    </row>
    <row r="479" spans="1:1" x14ac:dyDescent="0.2">
      <c r="A479" s="3"/>
    </row>
    <row r="480" spans="1:1" x14ac:dyDescent="0.2">
      <c r="A480" s="3"/>
    </row>
    <row r="481" spans="1:1" x14ac:dyDescent="0.2">
      <c r="A481" s="3"/>
    </row>
    <row r="482" spans="1:1" x14ac:dyDescent="0.2">
      <c r="A482" s="3"/>
    </row>
    <row r="483" spans="1:1" x14ac:dyDescent="0.2">
      <c r="A483" s="3"/>
    </row>
    <row r="484" spans="1:1" x14ac:dyDescent="0.2">
      <c r="A484" s="3"/>
    </row>
    <row r="485" spans="1:1" x14ac:dyDescent="0.2">
      <c r="A485" s="3"/>
    </row>
    <row r="486" spans="1:1" x14ac:dyDescent="0.2">
      <c r="A486" s="3"/>
    </row>
    <row r="487" spans="1:1" x14ac:dyDescent="0.2">
      <c r="A487" s="3"/>
    </row>
    <row r="488" spans="1:1" x14ac:dyDescent="0.2">
      <c r="A488" s="3"/>
    </row>
    <row r="489" spans="1:1" x14ac:dyDescent="0.2">
      <c r="A489" s="3"/>
    </row>
    <row r="490" spans="1:1" x14ac:dyDescent="0.2">
      <c r="A490" s="3"/>
    </row>
    <row r="491" spans="1:1" x14ac:dyDescent="0.2">
      <c r="A491" s="3"/>
    </row>
    <row r="492" spans="1:1" x14ac:dyDescent="0.2">
      <c r="A492" s="3"/>
    </row>
    <row r="493" spans="1:1" x14ac:dyDescent="0.2">
      <c r="A493" s="3"/>
    </row>
    <row r="494" spans="1:1" x14ac:dyDescent="0.2">
      <c r="A494" s="3"/>
    </row>
    <row r="495" spans="1:1" x14ac:dyDescent="0.2">
      <c r="A495" s="3"/>
    </row>
    <row r="496" spans="1:1" x14ac:dyDescent="0.2">
      <c r="A496" s="3"/>
    </row>
    <row r="497" spans="1:1" x14ac:dyDescent="0.2">
      <c r="A497" s="3"/>
    </row>
    <row r="498" spans="1:1" x14ac:dyDescent="0.2">
      <c r="A498" s="3"/>
    </row>
    <row r="499" spans="1:1" x14ac:dyDescent="0.2">
      <c r="A499" s="3"/>
    </row>
    <row r="500" spans="1:1" x14ac:dyDescent="0.2">
      <c r="A500" s="3"/>
    </row>
    <row r="501" spans="1:1" x14ac:dyDescent="0.2">
      <c r="A501" s="3"/>
    </row>
    <row r="502" spans="1:1" x14ac:dyDescent="0.2">
      <c r="A502" s="3"/>
    </row>
    <row r="503" spans="1:1" x14ac:dyDescent="0.2">
      <c r="A503" s="3"/>
    </row>
    <row r="504" spans="1:1" x14ac:dyDescent="0.2">
      <c r="A504" s="3"/>
    </row>
    <row r="505" spans="1:1" x14ac:dyDescent="0.2">
      <c r="A505" s="3"/>
    </row>
    <row r="506" spans="1:1" x14ac:dyDescent="0.2">
      <c r="A506" s="3"/>
    </row>
    <row r="507" spans="1:1" x14ac:dyDescent="0.2">
      <c r="A507" s="3"/>
    </row>
    <row r="508" spans="1:1" x14ac:dyDescent="0.2">
      <c r="A508" s="3"/>
    </row>
    <row r="509" spans="1:1" x14ac:dyDescent="0.2">
      <c r="A509" s="3"/>
    </row>
    <row r="510" spans="1:1" x14ac:dyDescent="0.2">
      <c r="A510" s="3"/>
    </row>
    <row r="511" spans="1:1" x14ac:dyDescent="0.2">
      <c r="A511" s="3"/>
    </row>
    <row r="512" spans="1:1" x14ac:dyDescent="0.2">
      <c r="A512" s="3"/>
    </row>
    <row r="513" spans="1:1" x14ac:dyDescent="0.2">
      <c r="A513" s="3"/>
    </row>
    <row r="514" spans="1:1" x14ac:dyDescent="0.2">
      <c r="A514" s="3"/>
    </row>
    <row r="515" spans="1:1" x14ac:dyDescent="0.2">
      <c r="A515" s="3"/>
    </row>
    <row r="516" spans="1:1" x14ac:dyDescent="0.2">
      <c r="A516" s="3"/>
    </row>
    <row r="517" spans="1:1" x14ac:dyDescent="0.2">
      <c r="A517" s="3"/>
    </row>
    <row r="518" spans="1:1" x14ac:dyDescent="0.2">
      <c r="A518" s="3"/>
    </row>
    <row r="519" spans="1:1" x14ac:dyDescent="0.2">
      <c r="A519" s="3"/>
    </row>
    <row r="520" spans="1:1" x14ac:dyDescent="0.2">
      <c r="A520" s="3"/>
    </row>
    <row r="521" spans="1:1" x14ac:dyDescent="0.2">
      <c r="A521" s="3"/>
    </row>
    <row r="522" spans="1:1" x14ac:dyDescent="0.2">
      <c r="A522" s="3"/>
    </row>
    <row r="523" spans="1:1" x14ac:dyDescent="0.2">
      <c r="A523" s="3"/>
    </row>
    <row r="524" spans="1:1" x14ac:dyDescent="0.2">
      <c r="A524" s="3"/>
    </row>
    <row r="525" spans="1:1" x14ac:dyDescent="0.2">
      <c r="A525" s="3"/>
    </row>
    <row r="526" spans="1:1" x14ac:dyDescent="0.2">
      <c r="A526" s="3"/>
    </row>
    <row r="527" spans="1:1" x14ac:dyDescent="0.2">
      <c r="A527" s="3"/>
    </row>
    <row r="528" spans="1:1" x14ac:dyDescent="0.2">
      <c r="A528" s="3"/>
    </row>
    <row r="529" spans="1:1" x14ac:dyDescent="0.2">
      <c r="A529" s="3"/>
    </row>
    <row r="530" spans="1:1" x14ac:dyDescent="0.2">
      <c r="A530" s="3"/>
    </row>
    <row r="531" spans="1:1" x14ac:dyDescent="0.2">
      <c r="A531" s="3"/>
    </row>
    <row r="532" spans="1:1" x14ac:dyDescent="0.2">
      <c r="A532" s="3"/>
    </row>
    <row r="533" spans="1:1" x14ac:dyDescent="0.2">
      <c r="A533" s="3"/>
    </row>
    <row r="534" spans="1:1" x14ac:dyDescent="0.2">
      <c r="A534" s="3"/>
    </row>
    <row r="535" spans="1:1" x14ac:dyDescent="0.2">
      <c r="A535" s="3"/>
    </row>
    <row r="536" spans="1:1" x14ac:dyDescent="0.2">
      <c r="A536" s="3"/>
    </row>
    <row r="537" spans="1:1" x14ac:dyDescent="0.2">
      <c r="A537" s="3"/>
    </row>
    <row r="538" spans="1:1" x14ac:dyDescent="0.2">
      <c r="A538" s="3"/>
    </row>
    <row r="539" spans="1:1" x14ac:dyDescent="0.2">
      <c r="A539" s="3"/>
    </row>
    <row r="540" spans="1:1" x14ac:dyDescent="0.2">
      <c r="A540" s="3"/>
    </row>
    <row r="541" spans="1:1" x14ac:dyDescent="0.2">
      <c r="A541" s="3"/>
    </row>
    <row r="542" spans="1:1" x14ac:dyDescent="0.2">
      <c r="A542" s="3"/>
    </row>
    <row r="543" spans="1:1" x14ac:dyDescent="0.2">
      <c r="A543" s="3"/>
    </row>
    <row r="544" spans="1:1" x14ac:dyDescent="0.2">
      <c r="A544" s="3"/>
    </row>
    <row r="545" spans="1:1" x14ac:dyDescent="0.2">
      <c r="A545" s="3"/>
    </row>
    <row r="546" spans="1:1" x14ac:dyDescent="0.2">
      <c r="A546" s="3"/>
    </row>
    <row r="547" spans="1:1" x14ac:dyDescent="0.2">
      <c r="A547" s="3"/>
    </row>
    <row r="548" spans="1:1" x14ac:dyDescent="0.2">
      <c r="A548" s="3"/>
    </row>
    <row r="549" spans="1:1" x14ac:dyDescent="0.2">
      <c r="A549" s="3"/>
    </row>
    <row r="550" spans="1:1" x14ac:dyDescent="0.2">
      <c r="A550" s="3"/>
    </row>
    <row r="551" spans="1:1" x14ac:dyDescent="0.2">
      <c r="A551" s="3"/>
    </row>
    <row r="552" spans="1:1" x14ac:dyDescent="0.2">
      <c r="A552" s="3"/>
    </row>
    <row r="553" spans="1:1" x14ac:dyDescent="0.2">
      <c r="A553" s="3"/>
    </row>
    <row r="554" spans="1:1" x14ac:dyDescent="0.2">
      <c r="A554" s="3"/>
    </row>
    <row r="555" spans="1:1" x14ac:dyDescent="0.2">
      <c r="A555" s="3"/>
    </row>
    <row r="556" spans="1:1" x14ac:dyDescent="0.2">
      <c r="A556" s="3"/>
    </row>
    <row r="557" spans="1:1" x14ac:dyDescent="0.2">
      <c r="A557" s="3"/>
    </row>
    <row r="558" spans="1:1" x14ac:dyDescent="0.2">
      <c r="A558" s="3"/>
    </row>
    <row r="559" spans="1:1" x14ac:dyDescent="0.2">
      <c r="A559" s="3"/>
    </row>
    <row r="560" spans="1:1" x14ac:dyDescent="0.2">
      <c r="A560" s="3"/>
    </row>
    <row r="561" spans="1:1" x14ac:dyDescent="0.2">
      <c r="A561" s="3"/>
    </row>
    <row r="562" spans="1:1" x14ac:dyDescent="0.2">
      <c r="A562" s="3"/>
    </row>
    <row r="563" spans="1:1" x14ac:dyDescent="0.2">
      <c r="A563" s="3"/>
    </row>
    <row r="564" spans="1:1" x14ac:dyDescent="0.2">
      <c r="A564" s="3"/>
    </row>
    <row r="565" spans="1:1" x14ac:dyDescent="0.2">
      <c r="A565" s="3"/>
    </row>
    <row r="566" spans="1:1" x14ac:dyDescent="0.2">
      <c r="A566" s="3"/>
    </row>
    <row r="567" spans="1:1" x14ac:dyDescent="0.2">
      <c r="A567" s="3"/>
    </row>
    <row r="568" spans="1:1" x14ac:dyDescent="0.2">
      <c r="A568" s="3"/>
    </row>
    <row r="569" spans="1:1" x14ac:dyDescent="0.2">
      <c r="A569" s="3"/>
    </row>
    <row r="570" spans="1:1" x14ac:dyDescent="0.2">
      <c r="A570" s="3"/>
    </row>
    <row r="571" spans="1:1" x14ac:dyDescent="0.2">
      <c r="A571" s="3"/>
    </row>
    <row r="572" spans="1:1" x14ac:dyDescent="0.2">
      <c r="A572" s="3"/>
    </row>
    <row r="573" spans="1:1" x14ac:dyDescent="0.2">
      <c r="A573" s="3"/>
    </row>
    <row r="574" spans="1:1" x14ac:dyDescent="0.2">
      <c r="A574" s="3"/>
    </row>
    <row r="575" spans="1:1" x14ac:dyDescent="0.2">
      <c r="A575" s="3"/>
    </row>
    <row r="576" spans="1:1" x14ac:dyDescent="0.2">
      <c r="A576" s="3"/>
    </row>
    <row r="577" spans="1:1" x14ac:dyDescent="0.2">
      <c r="A577" s="3"/>
    </row>
    <row r="578" spans="1:1" x14ac:dyDescent="0.2">
      <c r="A578" s="3"/>
    </row>
    <row r="579" spans="1:1" x14ac:dyDescent="0.2">
      <c r="A579" s="3"/>
    </row>
    <row r="580" spans="1:1" x14ac:dyDescent="0.2">
      <c r="A580" s="3"/>
    </row>
    <row r="581" spans="1:1" x14ac:dyDescent="0.2">
      <c r="A581" s="3"/>
    </row>
    <row r="582" spans="1:1" x14ac:dyDescent="0.2">
      <c r="A582" s="3"/>
    </row>
    <row r="583" spans="1:1" x14ac:dyDescent="0.2">
      <c r="A583" s="3"/>
    </row>
    <row r="584" spans="1:1" x14ac:dyDescent="0.2">
      <c r="A584" s="3"/>
    </row>
    <row r="585" spans="1:1" x14ac:dyDescent="0.2">
      <c r="A585" s="3"/>
    </row>
    <row r="586" spans="1:1" x14ac:dyDescent="0.2">
      <c r="A586" s="3"/>
    </row>
    <row r="587" spans="1:1" x14ac:dyDescent="0.2">
      <c r="A587" s="3"/>
    </row>
    <row r="588" spans="1:1" x14ac:dyDescent="0.2">
      <c r="A588" s="3"/>
    </row>
    <row r="589" spans="1:1" x14ac:dyDescent="0.2">
      <c r="A589" s="3"/>
    </row>
    <row r="590" spans="1:1" x14ac:dyDescent="0.2">
      <c r="A590" s="3"/>
    </row>
    <row r="591" spans="1:1" x14ac:dyDescent="0.2">
      <c r="A591" s="3"/>
    </row>
    <row r="592" spans="1:1" x14ac:dyDescent="0.2">
      <c r="A592" s="3"/>
    </row>
    <row r="593" spans="1:1" x14ac:dyDescent="0.2">
      <c r="A593" s="3"/>
    </row>
    <row r="594" spans="1:1" x14ac:dyDescent="0.2">
      <c r="A594" s="3"/>
    </row>
    <row r="595" spans="1:1" x14ac:dyDescent="0.2">
      <c r="A595" s="3"/>
    </row>
    <row r="596" spans="1:1" x14ac:dyDescent="0.2">
      <c r="A596" s="3"/>
    </row>
    <row r="597" spans="1:1" x14ac:dyDescent="0.2">
      <c r="A597" s="3"/>
    </row>
    <row r="598" spans="1:1" x14ac:dyDescent="0.2">
      <c r="A598" s="3"/>
    </row>
    <row r="599" spans="1:1" x14ac:dyDescent="0.2">
      <c r="A599" s="3"/>
    </row>
    <row r="600" spans="1:1" x14ac:dyDescent="0.2">
      <c r="A600" s="3"/>
    </row>
    <row r="601" spans="1:1" x14ac:dyDescent="0.2">
      <c r="A601" s="3"/>
    </row>
    <row r="602" spans="1:1" x14ac:dyDescent="0.2">
      <c r="A602" s="3"/>
    </row>
    <row r="603" spans="1:1" x14ac:dyDescent="0.2">
      <c r="A603" s="3"/>
    </row>
    <row r="604" spans="1:1" x14ac:dyDescent="0.2">
      <c r="A604" s="3"/>
    </row>
    <row r="605" spans="1:1" x14ac:dyDescent="0.2">
      <c r="A605" s="3"/>
    </row>
    <row r="606" spans="1:1" x14ac:dyDescent="0.2">
      <c r="A606" s="3"/>
    </row>
    <row r="607" spans="1:1" x14ac:dyDescent="0.2">
      <c r="A607" s="3"/>
    </row>
    <row r="608" spans="1:1" x14ac:dyDescent="0.2">
      <c r="A608" s="3"/>
    </row>
    <row r="609" spans="1:1" x14ac:dyDescent="0.2">
      <c r="A609" s="3"/>
    </row>
    <row r="610" spans="1:1" x14ac:dyDescent="0.2">
      <c r="A610" s="3"/>
    </row>
    <row r="611" spans="1:1" x14ac:dyDescent="0.2">
      <c r="A611" s="3"/>
    </row>
    <row r="612" spans="1:1" x14ac:dyDescent="0.2">
      <c r="A612" s="3"/>
    </row>
    <row r="613" spans="1:1" x14ac:dyDescent="0.2">
      <c r="A613" s="3"/>
    </row>
    <row r="614" spans="1:1" x14ac:dyDescent="0.2">
      <c r="A614" s="3"/>
    </row>
    <row r="615" spans="1:1" x14ac:dyDescent="0.2">
      <c r="A615" s="3"/>
    </row>
    <row r="616" spans="1:1" x14ac:dyDescent="0.2">
      <c r="A616" s="3"/>
    </row>
    <row r="617" spans="1:1" x14ac:dyDescent="0.2">
      <c r="A617" s="3"/>
    </row>
    <row r="618" spans="1:1" x14ac:dyDescent="0.2">
      <c r="A618" s="3"/>
    </row>
    <row r="619" spans="1:1" x14ac:dyDescent="0.2">
      <c r="A619" s="3"/>
    </row>
    <row r="620" spans="1:1" x14ac:dyDescent="0.2">
      <c r="A620" s="3"/>
    </row>
    <row r="621" spans="1:1" x14ac:dyDescent="0.2">
      <c r="A621" s="3"/>
    </row>
    <row r="622" spans="1:1" x14ac:dyDescent="0.2">
      <c r="A622" s="3"/>
    </row>
    <row r="623" spans="1:1" x14ac:dyDescent="0.2">
      <c r="A623" s="3"/>
    </row>
    <row r="624" spans="1:1" x14ac:dyDescent="0.2">
      <c r="A624" s="3"/>
    </row>
    <row r="625" spans="1:1" x14ac:dyDescent="0.2">
      <c r="A625" s="3"/>
    </row>
    <row r="626" spans="1:1" x14ac:dyDescent="0.2">
      <c r="A626" s="3"/>
    </row>
    <row r="627" spans="1:1" x14ac:dyDescent="0.2">
      <c r="A627" s="3"/>
    </row>
    <row r="628" spans="1:1" x14ac:dyDescent="0.2">
      <c r="A628" s="3"/>
    </row>
    <row r="629" spans="1:1" x14ac:dyDescent="0.2">
      <c r="A629" s="3"/>
    </row>
    <row r="630" spans="1:1" x14ac:dyDescent="0.2">
      <c r="A630" s="3"/>
    </row>
    <row r="631" spans="1:1" x14ac:dyDescent="0.2">
      <c r="A631" s="3"/>
    </row>
    <row r="632" spans="1:1" x14ac:dyDescent="0.2">
      <c r="A632" s="3"/>
    </row>
    <row r="633" spans="1:1" x14ac:dyDescent="0.2">
      <c r="A633" s="3"/>
    </row>
    <row r="634" spans="1:1" x14ac:dyDescent="0.2">
      <c r="A634" s="3"/>
    </row>
    <row r="635" spans="1:1" x14ac:dyDescent="0.2">
      <c r="A635" s="3"/>
    </row>
    <row r="636" spans="1:1" x14ac:dyDescent="0.2">
      <c r="A636" s="3"/>
    </row>
    <row r="637" spans="1:1" x14ac:dyDescent="0.2">
      <c r="A637" s="3"/>
    </row>
    <row r="638" spans="1:1" x14ac:dyDescent="0.2">
      <c r="A638" s="3"/>
    </row>
    <row r="639" spans="1:1" x14ac:dyDescent="0.2">
      <c r="A639" s="3"/>
    </row>
    <row r="640" spans="1:1" x14ac:dyDescent="0.2">
      <c r="A640" s="3"/>
    </row>
    <row r="641" spans="1:1" x14ac:dyDescent="0.2">
      <c r="A641" s="3"/>
    </row>
    <row r="642" spans="1:1" x14ac:dyDescent="0.2">
      <c r="A642" s="3"/>
    </row>
    <row r="643" spans="1:1" x14ac:dyDescent="0.2">
      <c r="A643" s="3"/>
    </row>
    <row r="644" spans="1:1" x14ac:dyDescent="0.2">
      <c r="A644" s="3"/>
    </row>
    <row r="645" spans="1:1" x14ac:dyDescent="0.2">
      <c r="A645" s="3"/>
    </row>
    <row r="646" spans="1:1" x14ac:dyDescent="0.2">
      <c r="A646" s="3"/>
    </row>
    <row r="647" spans="1:1" x14ac:dyDescent="0.2">
      <c r="A647" s="3"/>
    </row>
    <row r="648" spans="1:1" x14ac:dyDescent="0.2">
      <c r="A648" s="3"/>
    </row>
    <row r="649" spans="1:1" x14ac:dyDescent="0.2">
      <c r="A649" s="3"/>
    </row>
    <row r="650" spans="1:1" x14ac:dyDescent="0.2">
      <c r="A650" s="3"/>
    </row>
    <row r="651" spans="1:1" x14ac:dyDescent="0.2">
      <c r="A651" s="3"/>
    </row>
    <row r="652" spans="1:1" x14ac:dyDescent="0.2">
      <c r="A652" s="3"/>
    </row>
    <row r="653" spans="1:1" x14ac:dyDescent="0.2">
      <c r="A653" s="3"/>
    </row>
    <row r="654" spans="1:1" x14ac:dyDescent="0.2">
      <c r="A654" s="3"/>
    </row>
    <row r="655" spans="1:1" x14ac:dyDescent="0.2">
      <c r="A655" s="3"/>
    </row>
    <row r="656" spans="1:1" x14ac:dyDescent="0.2">
      <c r="A656" s="3"/>
    </row>
    <row r="657" spans="1:1" x14ac:dyDescent="0.2">
      <c r="A657" s="3"/>
    </row>
    <row r="658" spans="1:1" x14ac:dyDescent="0.2">
      <c r="A658" s="3"/>
    </row>
    <row r="659" spans="1:1" x14ac:dyDescent="0.2">
      <c r="A659" s="3"/>
    </row>
    <row r="660" spans="1:1" x14ac:dyDescent="0.2">
      <c r="A660" s="3"/>
    </row>
    <row r="661" spans="1:1" x14ac:dyDescent="0.2">
      <c r="A661" s="3"/>
    </row>
    <row r="662" spans="1:1" x14ac:dyDescent="0.2">
      <c r="A662" s="3"/>
    </row>
    <row r="663" spans="1:1" x14ac:dyDescent="0.2">
      <c r="A663" s="3"/>
    </row>
    <row r="664" spans="1:1" x14ac:dyDescent="0.2">
      <c r="A664" s="3"/>
    </row>
    <row r="665" spans="1:1" x14ac:dyDescent="0.2">
      <c r="A665" s="3"/>
    </row>
    <row r="666" spans="1:1" x14ac:dyDescent="0.2">
      <c r="A666" s="3"/>
    </row>
    <row r="667" spans="1:1" x14ac:dyDescent="0.2">
      <c r="A667" s="3"/>
    </row>
    <row r="668" spans="1:1" x14ac:dyDescent="0.2">
      <c r="A668" s="3"/>
    </row>
    <row r="669" spans="1:1" x14ac:dyDescent="0.2">
      <c r="A669" s="3"/>
    </row>
    <row r="670" spans="1:1" x14ac:dyDescent="0.2">
      <c r="A670" s="3"/>
    </row>
    <row r="671" spans="1:1" x14ac:dyDescent="0.2">
      <c r="A671" s="3"/>
    </row>
    <row r="672" spans="1:1" x14ac:dyDescent="0.2">
      <c r="A672" s="3"/>
    </row>
    <row r="673" spans="1:1" x14ac:dyDescent="0.2">
      <c r="A673" s="3"/>
    </row>
    <row r="674" spans="1:1" x14ac:dyDescent="0.2">
      <c r="A674" s="3"/>
    </row>
    <row r="675" spans="1:1" x14ac:dyDescent="0.2">
      <c r="A675" s="3"/>
    </row>
    <row r="676" spans="1:1" x14ac:dyDescent="0.2">
      <c r="A676" s="3"/>
    </row>
    <row r="677" spans="1:1" x14ac:dyDescent="0.2">
      <c r="A677" s="3"/>
    </row>
    <row r="678" spans="1:1" x14ac:dyDescent="0.2">
      <c r="A678" s="3"/>
    </row>
    <row r="679" spans="1:1" x14ac:dyDescent="0.2">
      <c r="A679" s="3"/>
    </row>
    <row r="680" spans="1:1" x14ac:dyDescent="0.2">
      <c r="A680" s="3"/>
    </row>
    <row r="681" spans="1:1" x14ac:dyDescent="0.2">
      <c r="A681" s="3"/>
    </row>
    <row r="682" spans="1:1" x14ac:dyDescent="0.2">
      <c r="A682" s="3"/>
    </row>
    <row r="683" spans="1:1" x14ac:dyDescent="0.2">
      <c r="A683" s="3"/>
    </row>
    <row r="684" spans="1:1" x14ac:dyDescent="0.2">
      <c r="A684" s="3"/>
    </row>
    <row r="685" spans="1:1" x14ac:dyDescent="0.2">
      <c r="A685" s="3"/>
    </row>
    <row r="686" spans="1:1" x14ac:dyDescent="0.2">
      <c r="A686" s="3"/>
    </row>
    <row r="687" spans="1:1" x14ac:dyDescent="0.2">
      <c r="A687" s="3"/>
    </row>
    <row r="688" spans="1:1" x14ac:dyDescent="0.2">
      <c r="A688" s="3"/>
    </row>
    <row r="689" spans="1:1" x14ac:dyDescent="0.2">
      <c r="A689" s="3"/>
    </row>
    <row r="690" spans="1:1" x14ac:dyDescent="0.2">
      <c r="A690" s="3"/>
    </row>
    <row r="691" spans="1:1" x14ac:dyDescent="0.2">
      <c r="A691" s="3"/>
    </row>
    <row r="692" spans="1:1" x14ac:dyDescent="0.2">
      <c r="A692" s="3"/>
    </row>
    <row r="693" spans="1:1" x14ac:dyDescent="0.2">
      <c r="A693" s="3"/>
    </row>
    <row r="694" spans="1:1" x14ac:dyDescent="0.2">
      <c r="A694" s="3"/>
    </row>
    <row r="695" spans="1:1" x14ac:dyDescent="0.2">
      <c r="A695" s="3"/>
    </row>
    <row r="696" spans="1:1" x14ac:dyDescent="0.2">
      <c r="A696" s="3"/>
    </row>
    <row r="697" spans="1:1" x14ac:dyDescent="0.2">
      <c r="A697" s="3"/>
    </row>
    <row r="698" spans="1:1" x14ac:dyDescent="0.2">
      <c r="A698" s="3"/>
    </row>
    <row r="699" spans="1:1" x14ac:dyDescent="0.2">
      <c r="A699" s="3"/>
    </row>
    <row r="700" spans="1:1" x14ac:dyDescent="0.2">
      <c r="A700" s="3"/>
    </row>
    <row r="701" spans="1:1" x14ac:dyDescent="0.2">
      <c r="A701" s="3"/>
    </row>
    <row r="702" spans="1:1" x14ac:dyDescent="0.2">
      <c r="A702" s="3"/>
    </row>
    <row r="703" spans="1:1" x14ac:dyDescent="0.2">
      <c r="A703" s="3"/>
    </row>
    <row r="704" spans="1:1" x14ac:dyDescent="0.2">
      <c r="A704" s="3"/>
    </row>
    <row r="705" spans="1:1" x14ac:dyDescent="0.2">
      <c r="A705" s="3"/>
    </row>
    <row r="706" spans="1:1" x14ac:dyDescent="0.2">
      <c r="A706" s="3"/>
    </row>
    <row r="707" spans="1:1" x14ac:dyDescent="0.2">
      <c r="A707" s="3"/>
    </row>
    <row r="708" spans="1:1" x14ac:dyDescent="0.2">
      <c r="A708" s="3"/>
    </row>
    <row r="709" spans="1:1" x14ac:dyDescent="0.2">
      <c r="A709" s="3"/>
    </row>
    <row r="710" spans="1:1" x14ac:dyDescent="0.2">
      <c r="A710" s="3"/>
    </row>
  </sheetData>
  <customSheetViews>
    <customSheetView guid="{ED5BA2A8-B73A-44CA-BA88-7A6817E771C2}" scale="75" zeroValues="0">
      <pane ySplit="5" topLeftCell="A30" activePane="bottomLeft" state="frozen"/>
      <selection pane="bottomLeft" activeCell="A6" sqref="A6"/>
      <pageMargins left="0.74803149606299213" right="0.74803149606299213" top="0.98425196850393704" bottom="0.98425196850393704" header="0.51181102362204722" footer="0.51181102362204722"/>
      <pageSetup paperSize="768" orientation="landscape" horizontalDpi="4294967293" verticalDpi="0" r:id="rId1"/>
      <headerFooter alignWithMargins="0"/>
    </customSheetView>
    <customSheetView guid="{5421A141-FEEB-441F-8A5E-E3CE78F434C2}" scale="75" zeroValues="0" topLeftCell="I1">
      <pane ySplit="5" topLeftCell="A6" activePane="bottomLeft" state="frozen"/>
      <selection pane="bottomLeft" activeCell="P19" sqref="P19"/>
      <pageMargins left="0.74803149606299213" right="0.74803149606299213" top="0.98425196850393704" bottom="0.98425196850393704" header="0.51181102362204722" footer="0.51181102362204722"/>
      <pageSetup paperSize="768" orientation="landscape" horizontalDpi="4294967293" r:id="rId2"/>
      <headerFooter alignWithMargins="0"/>
    </customSheetView>
  </customSheetViews>
  <mergeCells count="5">
    <mergeCell ref="H4:H5"/>
    <mergeCell ref="A4:D4"/>
    <mergeCell ref="A1:H1"/>
    <mergeCell ref="E4:E5"/>
    <mergeCell ref="G4:G5"/>
  </mergeCells>
  <phoneticPr fontId="10" type="noConversion"/>
  <pageMargins left="0.74803149606299213" right="0.74803149606299213" top="0.98425196850393704" bottom="0.98425196850393704" header="0.51181102362204722" footer="0.51181102362204722"/>
  <pageSetup paperSize="768" orientation="landscape" horizontalDpi="4294967293"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D6353-12AE-4A52-9284-70E3329F6D90}">
  <sheetPr codeName="Sheet54">
    <tabColor rgb="FFFFFF00"/>
  </sheetPr>
  <dimension ref="A1:Q254"/>
  <sheetViews>
    <sheetView tabSelected="1" zoomScale="106" zoomScaleNormal="106" workbookViewId="0">
      <selection activeCell="P10" sqref="P10"/>
    </sheetView>
  </sheetViews>
  <sheetFormatPr defaultRowHeight="12.75" x14ac:dyDescent="0.2"/>
  <cols>
    <col min="1" max="1" width="5.42578125" style="31" customWidth="1"/>
    <col min="2" max="2" width="8" style="32" customWidth="1"/>
    <col min="3" max="3" width="11.7109375" style="79" bestFit="1" customWidth="1"/>
    <col min="4" max="4" width="33.140625" style="31" customWidth="1"/>
    <col min="5" max="7" width="7.140625" style="31" customWidth="1"/>
    <col min="8" max="10" width="7.140625" style="32" customWidth="1"/>
    <col min="11" max="11" width="7.140625" style="31" customWidth="1"/>
    <col min="12" max="15" width="7.28515625" style="31" customWidth="1"/>
    <col min="16" max="16" width="7.140625" style="31" customWidth="1"/>
    <col min="17" max="17" width="4.28515625" style="85" customWidth="1"/>
    <col min="18" max="16384" width="9.140625" style="31"/>
  </cols>
  <sheetData>
    <row r="1" spans="1:17" s="18" customFormat="1" ht="15" x14ac:dyDescent="0.2">
      <c r="C1" s="74"/>
      <c r="H1" s="19"/>
      <c r="I1" s="19"/>
      <c r="J1" s="19"/>
      <c r="Q1" s="85"/>
    </row>
    <row r="2" spans="1:17" s="18" customFormat="1" ht="20.25" x14ac:dyDescent="0.3">
      <c r="A2" s="20" t="s">
        <v>26</v>
      </c>
      <c r="B2" s="21"/>
      <c r="C2" s="75"/>
      <c r="D2" s="67" t="s">
        <v>147</v>
      </c>
      <c r="H2" s="19"/>
      <c r="I2" s="19"/>
      <c r="J2" s="19"/>
      <c r="Q2" s="85"/>
    </row>
    <row r="3" spans="1:17" s="18" customFormat="1" ht="23.25" x14ac:dyDescent="0.35">
      <c r="A3" s="20" t="s">
        <v>55</v>
      </c>
      <c r="B3" s="21"/>
      <c r="C3" s="75"/>
      <c r="D3" s="22">
        <v>75</v>
      </c>
      <c r="H3" s="19"/>
      <c r="I3" s="19"/>
      <c r="J3" s="19"/>
      <c r="Q3" s="85"/>
    </row>
    <row r="4" spans="1:17" s="18" customFormat="1" ht="15.75" x14ac:dyDescent="0.25">
      <c r="A4" s="23"/>
      <c r="B4" s="19"/>
      <c r="C4" s="76"/>
      <c r="D4" s="19"/>
      <c r="E4" s="23"/>
      <c r="F4" s="19"/>
      <c r="G4" s="23"/>
      <c r="H4" s="23"/>
      <c r="I4" s="23"/>
      <c r="J4" s="23"/>
      <c r="K4" s="19"/>
      <c r="L4" s="23"/>
      <c r="M4" s="19"/>
      <c r="N4" s="19"/>
      <c r="O4" s="19"/>
      <c r="P4" s="19"/>
      <c r="Q4" s="85"/>
    </row>
    <row r="5" spans="1:17" s="24" customFormat="1" ht="18" customHeight="1" x14ac:dyDescent="0.2">
      <c r="A5" s="102" t="s">
        <v>29</v>
      </c>
      <c r="B5" s="102"/>
      <c r="C5" s="103"/>
      <c r="D5" s="104" t="s">
        <v>28</v>
      </c>
      <c r="E5" s="105" t="s">
        <v>54</v>
      </c>
      <c r="F5" s="105"/>
      <c r="G5" s="105"/>
      <c r="H5" s="105"/>
      <c r="I5" s="105"/>
      <c r="J5" s="105"/>
      <c r="K5" s="105"/>
      <c r="L5" s="105"/>
      <c r="M5" s="105"/>
      <c r="N5" s="105"/>
      <c r="O5" s="105"/>
      <c r="P5" s="105"/>
      <c r="Q5" s="99" t="s">
        <v>44</v>
      </c>
    </row>
    <row r="6" spans="1:17" s="24" customFormat="1" ht="18" customHeight="1" x14ac:dyDescent="0.2">
      <c r="A6" s="102"/>
      <c r="B6" s="102"/>
      <c r="C6" s="103"/>
      <c r="D6" s="104"/>
      <c r="E6" s="102" t="s">
        <v>15</v>
      </c>
      <c r="F6" s="102"/>
      <c r="G6" s="102"/>
      <c r="H6" s="102"/>
      <c r="I6" s="102"/>
      <c r="J6" s="102"/>
      <c r="K6" s="102"/>
      <c r="L6" s="102" t="s">
        <v>49</v>
      </c>
      <c r="M6" s="102"/>
      <c r="N6" s="102"/>
      <c r="O6" s="102"/>
      <c r="P6" s="83" t="s">
        <v>1923</v>
      </c>
      <c r="Q6" s="100"/>
    </row>
    <row r="7" spans="1:17" s="24" customFormat="1" ht="18" customHeight="1" x14ac:dyDescent="0.2">
      <c r="A7" s="25" t="s">
        <v>1</v>
      </c>
      <c r="B7" s="25" t="s">
        <v>16</v>
      </c>
      <c r="C7" s="77" t="s">
        <v>2</v>
      </c>
      <c r="D7" s="104"/>
      <c r="E7" s="25" t="s">
        <v>36</v>
      </c>
      <c r="F7" s="25" t="s">
        <v>37</v>
      </c>
      <c r="G7" s="25" t="s">
        <v>38</v>
      </c>
      <c r="H7" s="25" t="s">
        <v>40</v>
      </c>
      <c r="I7" s="25" t="s">
        <v>41</v>
      </c>
      <c r="J7" s="25" t="s">
        <v>42</v>
      </c>
      <c r="K7" s="26" t="s">
        <v>27</v>
      </c>
      <c r="L7" s="25" t="s">
        <v>50</v>
      </c>
      <c r="M7" s="25" t="s">
        <v>51</v>
      </c>
      <c r="N7" s="25" t="s">
        <v>52</v>
      </c>
      <c r="O7" s="25" t="s">
        <v>53</v>
      </c>
      <c r="P7" s="84" t="s">
        <v>1923</v>
      </c>
      <c r="Q7" s="101"/>
    </row>
    <row r="8" spans="1:17" s="28" customFormat="1" ht="15.75" hidden="1" customHeight="1" x14ac:dyDescent="0.2">
      <c r="A8" s="81" t="s">
        <v>128</v>
      </c>
      <c r="B8" s="27" t="s">
        <v>129</v>
      </c>
      <c r="C8" s="27" t="s">
        <v>130</v>
      </c>
      <c r="D8" s="27" t="s">
        <v>131</v>
      </c>
      <c r="E8" s="27" t="s">
        <v>132</v>
      </c>
      <c r="F8" s="27" t="s">
        <v>133</v>
      </c>
      <c r="G8" s="27" t="s">
        <v>134</v>
      </c>
      <c r="H8" s="27" t="s">
        <v>135</v>
      </c>
      <c r="I8" s="27" t="s">
        <v>136</v>
      </c>
      <c r="J8" s="27" t="s">
        <v>137</v>
      </c>
      <c r="K8" s="27" t="s">
        <v>138</v>
      </c>
      <c r="L8" s="27" t="s">
        <v>139</v>
      </c>
      <c r="M8" s="27" t="s">
        <v>140</v>
      </c>
      <c r="N8" s="27" t="s">
        <v>141</v>
      </c>
      <c r="O8" s="27" t="s">
        <v>142</v>
      </c>
      <c r="P8" s="27" t="s">
        <v>143</v>
      </c>
      <c r="Q8" s="86" t="s">
        <v>144</v>
      </c>
    </row>
    <row r="9" spans="1:17" s="30" customFormat="1" x14ac:dyDescent="0.2">
      <c r="A9" s="82">
        <f>IDENTITAS!H6</f>
        <v>1</v>
      </c>
      <c r="B9" s="16">
        <f>IDENTITAS!B6</f>
        <v>12715</v>
      </c>
      <c r="C9" s="78" t="str">
        <f>IDENTITAS!D6</f>
        <v>3117231442</v>
      </c>
      <c r="D9" s="29" t="str">
        <f>IDENTITAS!E6</f>
        <v>AJMALUL INSAN BIN JALI HUSEN MADLI</v>
      </c>
      <c r="E9" s="16"/>
      <c r="F9" s="16"/>
      <c r="G9" s="16"/>
      <c r="H9" s="16"/>
      <c r="I9" s="16"/>
      <c r="J9" s="16"/>
      <c r="K9" s="17" t="str">
        <f t="shared" ref="K9:K72" si="0">IFERROR(AVERAGE(E9:J9)," ")</f>
        <v xml:space="preserve"> </v>
      </c>
      <c r="L9" s="16"/>
      <c r="M9" s="16"/>
      <c r="N9" s="16"/>
      <c r="O9" s="16"/>
      <c r="P9" s="17" t="str">
        <f t="shared" ref="P9:P72" si="1">IFERROR(AVERAGE(L9:O9)," ")</f>
        <v xml:space="preserve"> </v>
      </c>
      <c r="Q9" s="87" t="str">
        <f>IDENTITAS!G6</f>
        <v>9A</v>
      </c>
    </row>
    <row r="10" spans="1:17" s="30" customFormat="1" x14ac:dyDescent="0.2">
      <c r="A10" s="82">
        <f>IDENTITAS!H7</f>
        <v>2</v>
      </c>
      <c r="B10" s="16">
        <f>IDENTITAS!B7</f>
        <v>12631</v>
      </c>
      <c r="C10" s="78" t="str">
        <f>IDENTITAS!D7</f>
        <v>0102016321</v>
      </c>
      <c r="D10" s="29" t="str">
        <f>IDENTITAS!E7</f>
        <v>AMRI MAULANA GIBRAN</v>
      </c>
      <c r="E10" s="16"/>
      <c r="F10" s="16"/>
      <c r="G10" s="16"/>
      <c r="H10" s="16"/>
      <c r="I10" s="16"/>
      <c r="J10" s="16"/>
      <c r="K10" s="17" t="str">
        <f t="shared" si="0"/>
        <v xml:space="preserve"> </v>
      </c>
      <c r="L10" s="16"/>
      <c r="M10" s="16"/>
      <c r="N10" s="16"/>
      <c r="O10" s="16"/>
      <c r="P10" s="17" t="str">
        <f t="shared" si="1"/>
        <v xml:space="preserve"> </v>
      </c>
      <c r="Q10" s="87" t="str">
        <f>IDENTITAS!G7</f>
        <v>9A</v>
      </c>
    </row>
    <row r="11" spans="1:17" s="30" customFormat="1" x14ac:dyDescent="0.2">
      <c r="A11" s="82">
        <f>IDENTITAS!H8</f>
        <v>3</v>
      </c>
      <c r="B11" s="16">
        <f>IDENTITAS!B8</f>
        <v>12808</v>
      </c>
      <c r="C11" s="78" t="str">
        <f>IDENTITAS!D8</f>
        <v>0114622407</v>
      </c>
      <c r="D11" s="29" t="str">
        <f>IDENTITAS!E8</f>
        <v>ANANDA CHICO LINTANG PUTRA</v>
      </c>
      <c r="E11" s="16"/>
      <c r="F11" s="16"/>
      <c r="G11" s="16"/>
      <c r="H11" s="16"/>
      <c r="I11" s="16"/>
      <c r="J11" s="16"/>
      <c r="K11" s="17" t="str">
        <f t="shared" si="0"/>
        <v xml:space="preserve"> </v>
      </c>
      <c r="L11" s="16"/>
      <c r="M11" s="16"/>
      <c r="N11" s="16"/>
      <c r="O11" s="16"/>
      <c r="P11" s="17" t="str">
        <f t="shared" si="1"/>
        <v xml:space="preserve"> </v>
      </c>
      <c r="Q11" s="87" t="str">
        <f>IDENTITAS!G8</f>
        <v>9A</v>
      </c>
    </row>
    <row r="12" spans="1:17" s="30" customFormat="1" x14ac:dyDescent="0.2">
      <c r="A12" s="82">
        <f>IDENTITAS!H9</f>
        <v>4</v>
      </c>
      <c r="B12" s="16">
        <f>IDENTITAS!B9</f>
        <v>13141</v>
      </c>
      <c r="C12" s="78" t="str">
        <f>IDENTITAS!D9</f>
        <v>0094444100</v>
      </c>
      <c r="D12" s="29" t="str">
        <f>IDENTITAS!E9</f>
        <v>ANISYA NABILA PUTRI</v>
      </c>
      <c r="E12" s="16"/>
      <c r="F12" s="16"/>
      <c r="G12" s="16"/>
      <c r="H12" s="16"/>
      <c r="I12" s="16"/>
      <c r="J12" s="16"/>
      <c r="K12" s="17" t="str">
        <f t="shared" si="0"/>
        <v xml:space="preserve"> </v>
      </c>
      <c r="L12" s="16"/>
      <c r="M12" s="16"/>
      <c r="N12" s="16"/>
      <c r="O12" s="16"/>
      <c r="P12" s="17" t="str">
        <f t="shared" si="1"/>
        <v xml:space="preserve"> </v>
      </c>
      <c r="Q12" s="87" t="str">
        <f>IDENTITAS!G9</f>
        <v>9A</v>
      </c>
    </row>
    <row r="13" spans="1:17" s="30" customFormat="1" x14ac:dyDescent="0.2">
      <c r="A13" s="82">
        <f>IDENTITAS!H10</f>
        <v>5</v>
      </c>
      <c r="B13" s="16">
        <f>IDENTITAS!B10</f>
        <v>12632</v>
      </c>
      <c r="C13" s="78" t="str">
        <f>IDENTITAS!D10</f>
        <v>0116779627</v>
      </c>
      <c r="D13" s="29" t="str">
        <f>IDENTITAS!E10</f>
        <v>AURA APRILIA</v>
      </c>
      <c r="E13" s="16"/>
      <c r="F13" s="16"/>
      <c r="G13" s="16"/>
      <c r="H13" s="16"/>
      <c r="I13" s="16"/>
      <c r="J13" s="16"/>
      <c r="K13" s="17" t="str">
        <f t="shared" si="0"/>
        <v xml:space="preserve"> </v>
      </c>
      <c r="L13" s="16"/>
      <c r="M13" s="16"/>
      <c r="N13" s="16"/>
      <c r="O13" s="16"/>
      <c r="P13" s="17" t="str">
        <f t="shared" si="1"/>
        <v xml:space="preserve"> </v>
      </c>
      <c r="Q13" s="87" t="str">
        <f>IDENTITAS!G10</f>
        <v>9A</v>
      </c>
    </row>
    <row r="14" spans="1:17" s="30" customFormat="1" x14ac:dyDescent="0.2">
      <c r="A14" s="82">
        <f>IDENTITAS!H11</f>
        <v>6</v>
      </c>
      <c r="B14" s="16">
        <f>IDENTITAS!B11</f>
        <v>12810</v>
      </c>
      <c r="C14" s="78" t="str">
        <f>IDENTITAS!D11</f>
        <v>0104212705</v>
      </c>
      <c r="D14" s="29" t="str">
        <f>IDENTITAS!E11</f>
        <v>DAFA IKHWAN DZAKY</v>
      </c>
      <c r="E14" s="16"/>
      <c r="F14" s="16"/>
      <c r="G14" s="16"/>
      <c r="H14" s="16"/>
      <c r="I14" s="16"/>
      <c r="J14" s="16"/>
      <c r="K14" s="17" t="str">
        <f t="shared" si="0"/>
        <v xml:space="preserve"> </v>
      </c>
      <c r="L14" s="16"/>
      <c r="M14" s="16"/>
      <c r="N14" s="16"/>
      <c r="O14" s="16"/>
      <c r="P14" s="17" t="str">
        <f t="shared" si="1"/>
        <v xml:space="preserve"> </v>
      </c>
      <c r="Q14" s="87" t="str">
        <f>IDENTITAS!G11</f>
        <v>9A</v>
      </c>
    </row>
    <row r="15" spans="1:17" s="30" customFormat="1" x14ac:dyDescent="0.2">
      <c r="A15" s="82">
        <f>IDENTITAS!H12</f>
        <v>7</v>
      </c>
      <c r="B15" s="16">
        <f>IDENTITAS!B12</f>
        <v>12784</v>
      </c>
      <c r="C15" s="78" t="str">
        <f>IDENTITAS!D12</f>
        <v>0105427056</v>
      </c>
      <c r="D15" s="29" t="str">
        <f>IDENTITAS!E12</f>
        <v>DEVITA PUTRI ANGGRAENI</v>
      </c>
      <c r="E15" s="16"/>
      <c r="F15" s="16"/>
      <c r="G15" s="16"/>
      <c r="H15" s="16"/>
      <c r="I15" s="16"/>
      <c r="J15" s="16"/>
      <c r="K15" s="17" t="str">
        <f t="shared" si="0"/>
        <v xml:space="preserve"> </v>
      </c>
      <c r="L15" s="16"/>
      <c r="M15" s="16"/>
      <c r="N15" s="16"/>
      <c r="O15" s="16"/>
      <c r="P15" s="17" t="str">
        <f t="shared" si="1"/>
        <v xml:space="preserve"> </v>
      </c>
      <c r="Q15" s="87" t="str">
        <f>IDENTITAS!G12</f>
        <v>9A</v>
      </c>
    </row>
    <row r="16" spans="1:17" s="30" customFormat="1" x14ac:dyDescent="0.2">
      <c r="A16" s="82">
        <f>IDENTITAS!H13</f>
        <v>8</v>
      </c>
      <c r="B16" s="16">
        <f>IDENTITAS!B13</f>
        <v>12839</v>
      </c>
      <c r="C16" s="78" t="str">
        <f>IDENTITAS!D13</f>
        <v>0106802606</v>
      </c>
      <c r="D16" s="29" t="str">
        <f>IDENTITAS!E13</f>
        <v>DHARMA ADITYA TEGAR WIJAYA</v>
      </c>
      <c r="E16" s="16"/>
      <c r="F16" s="16"/>
      <c r="G16" s="16"/>
      <c r="H16" s="16"/>
      <c r="I16" s="16"/>
      <c r="J16" s="16"/>
      <c r="K16" s="17" t="str">
        <f t="shared" si="0"/>
        <v xml:space="preserve"> </v>
      </c>
      <c r="L16" s="16"/>
      <c r="M16" s="16"/>
      <c r="N16" s="16"/>
      <c r="O16" s="16"/>
      <c r="P16" s="17" t="str">
        <f t="shared" si="1"/>
        <v xml:space="preserve"> </v>
      </c>
      <c r="Q16" s="87" t="str">
        <f>IDENTITAS!G13</f>
        <v>9A</v>
      </c>
    </row>
    <row r="17" spans="1:17" s="30" customFormat="1" x14ac:dyDescent="0.2">
      <c r="A17" s="82">
        <f>IDENTITAS!H14</f>
        <v>9</v>
      </c>
      <c r="B17" s="16">
        <f>IDENTITAS!B14</f>
        <v>12811</v>
      </c>
      <c r="C17" s="78" t="str">
        <f>IDENTITAS!D14</f>
        <v>0104709088</v>
      </c>
      <c r="D17" s="29" t="str">
        <f>IDENTITAS!E14</f>
        <v>DHEVA ANANDA SAFIRA</v>
      </c>
      <c r="E17" s="16"/>
      <c r="F17" s="16"/>
      <c r="G17" s="16"/>
      <c r="H17" s="16"/>
      <c r="I17" s="16"/>
      <c r="J17" s="16"/>
      <c r="K17" s="17" t="str">
        <f t="shared" si="0"/>
        <v xml:space="preserve"> </v>
      </c>
      <c r="L17" s="16"/>
      <c r="M17" s="16"/>
      <c r="N17" s="16"/>
      <c r="O17" s="16"/>
      <c r="P17" s="17" t="str">
        <f t="shared" si="1"/>
        <v xml:space="preserve"> </v>
      </c>
      <c r="Q17" s="87" t="str">
        <f>IDENTITAS!G14</f>
        <v>9A</v>
      </c>
    </row>
    <row r="18" spans="1:17" s="30" customFormat="1" x14ac:dyDescent="0.2">
      <c r="A18" s="82">
        <f>IDENTITAS!H15</f>
        <v>10</v>
      </c>
      <c r="B18" s="16">
        <f>IDENTITAS!B15</f>
        <v>12720</v>
      </c>
      <c r="C18" s="78" t="str">
        <f>IDENTITAS!D15</f>
        <v>0108156005</v>
      </c>
      <c r="D18" s="29" t="str">
        <f>IDENTITAS!E15</f>
        <v>FAHMI DWI PUTRA RAMADHAN</v>
      </c>
      <c r="E18" s="16"/>
      <c r="F18" s="16"/>
      <c r="G18" s="16"/>
      <c r="H18" s="16"/>
      <c r="I18" s="16"/>
      <c r="J18" s="16"/>
      <c r="K18" s="17" t="str">
        <f t="shared" si="0"/>
        <v xml:space="preserve"> </v>
      </c>
      <c r="L18" s="16"/>
      <c r="M18" s="16"/>
      <c r="N18" s="16"/>
      <c r="O18" s="16"/>
      <c r="P18" s="17" t="str">
        <f t="shared" si="1"/>
        <v xml:space="preserve"> </v>
      </c>
      <c r="Q18" s="87" t="str">
        <f>IDENTITAS!G15</f>
        <v>9A</v>
      </c>
    </row>
    <row r="19" spans="1:17" s="30" customFormat="1" x14ac:dyDescent="0.2">
      <c r="A19" s="82">
        <f>IDENTITAS!H16</f>
        <v>11</v>
      </c>
      <c r="B19" s="16">
        <f>IDENTITAS!B16</f>
        <v>12722</v>
      </c>
      <c r="C19" s="78" t="str">
        <f>IDENTITAS!D16</f>
        <v>0115503077</v>
      </c>
      <c r="D19" s="29" t="str">
        <f>IDENTITAS!E16</f>
        <v>FELIANA AURA MAULINA PUTRI</v>
      </c>
      <c r="E19" s="16"/>
      <c r="F19" s="16"/>
      <c r="G19" s="16"/>
      <c r="H19" s="16"/>
      <c r="I19" s="16"/>
      <c r="J19" s="16"/>
      <c r="K19" s="17" t="str">
        <f t="shared" si="0"/>
        <v xml:space="preserve"> </v>
      </c>
      <c r="L19" s="16"/>
      <c r="M19" s="16"/>
      <c r="N19" s="16"/>
      <c r="O19" s="16"/>
      <c r="P19" s="17" t="str">
        <f t="shared" si="1"/>
        <v xml:space="preserve"> </v>
      </c>
      <c r="Q19" s="87" t="str">
        <f>IDENTITAS!G16</f>
        <v>9A</v>
      </c>
    </row>
    <row r="20" spans="1:17" s="30" customFormat="1" x14ac:dyDescent="0.2">
      <c r="A20" s="82">
        <f>IDENTITAS!H17</f>
        <v>12</v>
      </c>
      <c r="B20" s="16">
        <f>IDENTITAS!B17</f>
        <v>12638</v>
      </c>
      <c r="C20" s="78" t="str">
        <f>IDENTITAS!D17</f>
        <v>0105370727</v>
      </c>
      <c r="D20" s="29" t="str">
        <f>IDENTITAS!E17</f>
        <v>FIRMANDA IFFATUR RIZQIAH</v>
      </c>
      <c r="E20" s="16"/>
      <c r="F20" s="16"/>
      <c r="G20" s="16"/>
      <c r="H20" s="16"/>
      <c r="I20" s="16"/>
      <c r="J20" s="16"/>
      <c r="K20" s="17" t="str">
        <f t="shared" si="0"/>
        <v xml:space="preserve"> </v>
      </c>
      <c r="L20" s="16"/>
      <c r="M20" s="16"/>
      <c r="N20" s="16"/>
      <c r="O20" s="16"/>
      <c r="P20" s="17" t="str">
        <f t="shared" si="1"/>
        <v xml:space="preserve"> </v>
      </c>
      <c r="Q20" s="87" t="str">
        <f>IDENTITAS!G17</f>
        <v>9A</v>
      </c>
    </row>
    <row r="21" spans="1:17" s="30" customFormat="1" x14ac:dyDescent="0.2">
      <c r="A21" s="82">
        <f>IDENTITAS!H18</f>
        <v>13</v>
      </c>
      <c r="B21" s="16">
        <f>IDENTITAS!B18</f>
        <v>12754</v>
      </c>
      <c r="C21" s="78" t="str">
        <f>IDENTITAS!D18</f>
        <v>0104057776</v>
      </c>
      <c r="D21" s="29" t="str">
        <f>IDENTITAS!E18</f>
        <v>GHOZI MUHAMMAD FAUZAN</v>
      </c>
      <c r="E21" s="16"/>
      <c r="F21" s="16"/>
      <c r="G21" s="16"/>
      <c r="H21" s="16"/>
      <c r="I21" s="16"/>
      <c r="J21" s="16"/>
      <c r="K21" s="17" t="str">
        <f t="shared" si="0"/>
        <v xml:space="preserve"> </v>
      </c>
      <c r="L21" s="16"/>
      <c r="M21" s="16"/>
      <c r="N21" s="16"/>
      <c r="O21" s="16"/>
      <c r="P21" s="17" t="str">
        <f t="shared" si="1"/>
        <v xml:space="preserve"> </v>
      </c>
      <c r="Q21" s="87" t="str">
        <f>IDENTITAS!G18</f>
        <v>9A</v>
      </c>
    </row>
    <row r="22" spans="1:17" s="30" customFormat="1" x14ac:dyDescent="0.2">
      <c r="A22" s="82">
        <f>IDENTITAS!H19</f>
        <v>14</v>
      </c>
      <c r="B22" s="16">
        <f>IDENTITAS!B19</f>
        <v>12755</v>
      </c>
      <c r="C22" s="78" t="str">
        <f>IDENTITAS!D19</f>
        <v>0101997330</v>
      </c>
      <c r="D22" s="29" t="str">
        <f>IDENTITAS!E19</f>
        <v>GRISELDA SAVILA HAFIZHAH</v>
      </c>
      <c r="E22" s="16"/>
      <c r="F22" s="16"/>
      <c r="G22" s="16"/>
      <c r="H22" s="16"/>
      <c r="I22" s="16"/>
      <c r="J22" s="16"/>
      <c r="K22" s="17" t="str">
        <f t="shared" si="0"/>
        <v xml:space="preserve"> </v>
      </c>
      <c r="L22" s="16"/>
      <c r="M22" s="16"/>
      <c r="N22" s="16"/>
      <c r="O22" s="16"/>
      <c r="P22" s="17" t="str">
        <f t="shared" si="1"/>
        <v xml:space="preserve"> </v>
      </c>
      <c r="Q22" s="87" t="str">
        <f>IDENTITAS!G19</f>
        <v>9A</v>
      </c>
    </row>
    <row r="23" spans="1:17" s="30" customFormat="1" x14ac:dyDescent="0.2">
      <c r="A23" s="82">
        <f>IDENTITAS!H20</f>
        <v>15</v>
      </c>
      <c r="B23" s="16">
        <f>IDENTITAS!B20</f>
        <v>12760</v>
      </c>
      <c r="C23" s="78" t="str">
        <f>IDENTITAS!D20</f>
        <v>0117160942</v>
      </c>
      <c r="D23" s="29" t="str">
        <f>IDENTITAS!E20</f>
        <v>IRFAN ZAFRI ZAAFARANI</v>
      </c>
      <c r="E23" s="16"/>
      <c r="F23" s="16"/>
      <c r="G23" s="16"/>
      <c r="H23" s="16"/>
      <c r="I23" s="16"/>
      <c r="J23" s="16"/>
      <c r="K23" s="17" t="str">
        <f t="shared" si="0"/>
        <v xml:space="preserve"> </v>
      </c>
      <c r="L23" s="16"/>
      <c r="M23" s="16"/>
      <c r="N23" s="16"/>
      <c r="O23" s="16"/>
      <c r="P23" s="17" t="str">
        <f t="shared" si="1"/>
        <v xml:space="preserve"> </v>
      </c>
      <c r="Q23" s="87" t="str">
        <f>IDENTITAS!G20</f>
        <v>9A</v>
      </c>
    </row>
    <row r="24" spans="1:17" s="30" customFormat="1" x14ac:dyDescent="0.2">
      <c r="A24" s="82">
        <f>IDENTITAS!H21</f>
        <v>16</v>
      </c>
      <c r="B24" s="16">
        <f>IDENTITAS!B21</f>
        <v>12817</v>
      </c>
      <c r="C24" s="78" t="str">
        <f>IDENTITAS!D21</f>
        <v>0106468703</v>
      </c>
      <c r="D24" s="29" t="str">
        <f>IDENTITAS!E21</f>
        <v>LIAN ALFARIZA UMARI</v>
      </c>
      <c r="E24" s="16"/>
      <c r="F24" s="16"/>
      <c r="G24" s="16"/>
      <c r="H24" s="16"/>
      <c r="I24" s="16"/>
      <c r="J24" s="16"/>
      <c r="K24" s="17" t="str">
        <f t="shared" si="0"/>
        <v xml:space="preserve"> </v>
      </c>
      <c r="L24" s="16"/>
      <c r="M24" s="16"/>
      <c r="N24" s="16"/>
      <c r="O24" s="16"/>
      <c r="P24" s="17" t="str">
        <f t="shared" si="1"/>
        <v xml:space="preserve"> </v>
      </c>
      <c r="Q24" s="87" t="str">
        <f>IDENTITAS!G21</f>
        <v>9A</v>
      </c>
    </row>
    <row r="25" spans="1:17" s="30" customFormat="1" x14ac:dyDescent="0.2">
      <c r="A25" s="82">
        <f>IDENTITAS!H22</f>
        <v>17</v>
      </c>
      <c r="B25" s="16">
        <f>IDENTITAS!B22</f>
        <v>12763</v>
      </c>
      <c r="C25" s="78" t="str">
        <f>IDENTITAS!D22</f>
        <v>0108110801</v>
      </c>
      <c r="D25" s="29" t="str">
        <f>IDENTITAS!E22</f>
        <v>MOCH RAFA</v>
      </c>
      <c r="E25" s="16"/>
      <c r="F25" s="16"/>
      <c r="G25" s="16"/>
      <c r="H25" s="16"/>
      <c r="I25" s="16"/>
      <c r="J25" s="16"/>
      <c r="K25" s="17" t="str">
        <f t="shared" si="0"/>
        <v xml:space="preserve"> </v>
      </c>
      <c r="L25" s="16"/>
      <c r="M25" s="16"/>
      <c r="N25" s="16"/>
      <c r="O25" s="16"/>
      <c r="P25" s="17" t="str">
        <f t="shared" si="1"/>
        <v xml:space="preserve"> </v>
      </c>
      <c r="Q25" s="87" t="str">
        <f>IDENTITAS!G22</f>
        <v>9A</v>
      </c>
    </row>
    <row r="26" spans="1:17" s="30" customFormat="1" x14ac:dyDescent="0.2">
      <c r="A26" s="82">
        <f>IDENTITAS!H23</f>
        <v>18</v>
      </c>
      <c r="B26" s="16">
        <f>IDENTITAS!B23</f>
        <v>12701</v>
      </c>
      <c r="C26" s="78" t="str">
        <f>IDENTITAS!D23</f>
        <v>0106458082</v>
      </c>
      <c r="D26" s="29" t="str">
        <f>IDENTITAS!E23</f>
        <v>MOCH. HIDAYATUR RIZAL</v>
      </c>
      <c r="E26" s="16"/>
      <c r="F26" s="16"/>
      <c r="G26" s="16"/>
      <c r="H26" s="16"/>
      <c r="I26" s="16"/>
      <c r="J26" s="16"/>
      <c r="K26" s="17" t="str">
        <f t="shared" si="0"/>
        <v xml:space="preserve"> </v>
      </c>
      <c r="L26" s="16"/>
      <c r="M26" s="16"/>
      <c r="N26" s="16"/>
      <c r="O26" s="16"/>
      <c r="P26" s="17" t="str">
        <f t="shared" si="1"/>
        <v xml:space="preserve"> </v>
      </c>
      <c r="Q26" s="87" t="str">
        <f>IDENTITAS!G23</f>
        <v>9A</v>
      </c>
    </row>
    <row r="27" spans="1:17" s="30" customFormat="1" x14ac:dyDescent="0.2">
      <c r="A27" s="82">
        <f>IDENTITAS!H24</f>
        <v>19</v>
      </c>
      <c r="B27" s="16">
        <f>IDENTITAS!B24</f>
        <v>12646</v>
      </c>
      <c r="C27" s="78" t="str">
        <f>IDENTITAS!D24</f>
        <v>0105290988</v>
      </c>
      <c r="D27" s="29" t="str">
        <f>IDENTITAS!E24</f>
        <v>MUHAMMAD IHSAN FAHMI</v>
      </c>
      <c r="E27" s="16"/>
      <c r="F27" s="16"/>
      <c r="G27" s="16"/>
      <c r="H27" s="16"/>
      <c r="I27" s="16"/>
      <c r="J27" s="16"/>
      <c r="K27" s="17" t="str">
        <f t="shared" si="0"/>
        <v xml:space="preserve"> </v>
      </c>
      <c r="L27" s="16"/>
      <c r="M27" s="16"/>
      <c r="N27" s="16"/>
      <c r="O27" s="16"/>
      <c r="P27" s="17" t="str">
        <f t="shared" si="1"/>
        <v xml:space="preserve"> </v>
      </c>
      <c r="Q27" s="87" t="str">
        <f>IDENTITAS!G24</f>
        <v>9A</v>
      </c>
    </row>
    <row r="28" spans="1:17" s="30" customFormat="1" x14ac:dyDescent="0.2">
      <c r="A28" s="82">
        <f>IDENTITAS!H25</f>
        <v>20</v>
      </c>
      <c r="B28" s="16">
        <f>IDENTITAS!B25</f>
        <v>12848</v>
      </c>
      <c r="C28" s="78" t="str">
        <f>IDENTITAS!D25</f>
        <v>0102407739</v>
      </c>
      <c r="D28" s="29" t="str">
        <f>IDENTITAS!E25</f>
        <v>MUHAMMAD RADITYA SAPUTRA</v>
      </c>
      <c r="E28" s="16"/>
      <c r="F28" s="16"/>
      <c r="G28" s="16"/>
      <c r="H28" s="16"/>
      <c r="I28" s="16"/>
      <c r="J28" s="16"/>
      <c r="K28" s="17" t="str">
        <f t="shared" si="0"/>
        <v xml:space="preserve"> </v>
      </c>
      <c r="L28" s="16"/>
      <c r="M28" s="16"/>
      <c r="N28" s="16"/>
      <c r="O28" s="16"/>
      <c r="P28" s="17" t="str">
        <f t="shared" si="1"/>
        <v xml:space="preserve"> </v>
      </c>
      <c r="Q28" s="87" t="str">
        <f>IDENTITAS!G25</f>
        <v>9A</v>
      </c>
    </row>
    <row r="29" spans="1:17" s="30" customFormat="1" x14ac:dyDescent="0.2">
      <c r="A29" s="82">
        <f>IDENTITAS!H26</f>
        <v>21</v>
      </c>
      <c r="B29" s="16">
        <f>IDENTITAS!B26</f>
        <v>12678</v>
      </c>
      <c r="C29" s="78" t="str">
        <f>IDENTITAS!D26</f>
        <v>0106528939</v>
      </c>
      <c r="D29" s="29" t="str">
        <f>IDENTITAS!E26</f>
        <v>NAJRIL EL DWI PUTRA JUNIAR</v>
      </c>
      <c r="E29" s="16"/>
      <c r="F29" s="16"/>
      <c r="G29" s="16"/>
      <c r="H29" s="16"/>
      <c r="I29" s="16"/>
      <c r="J29" s="16"/>
      <c r="K29" s="17" t="str">
        <f t="shared" si="0"/>
        <v xml:space="preserve"> </v>
      </c>
      <c r="L29" s="16"/>
      <c r="M29" s="16"/>
      <c r="N29" s="16"/>
      <c r="O29" s="16"/>
      <c r="P29" s="17" t="str">
        <f t="shared" si="1"/>
        <v xml:space="preserve"> </v>
      </c>
      <c r="Q29" s="87" t="str">
        <f>IDENTITAS!G26</f>
        <v>9A</v>
      </c>
    </row>
    <row r="30" spans="1:17" s="30" customFormat="1" x14ac:dyDescent="0.2">
      <c r="A30" s="82">
        <f>IDENTITAS!H27</f>
        <v>22</v>
      </c>
      <c r="B30" s="16">
        <f>IDENTITAS!B27</f>
        <v>12767</v>
      </c>
      <c r="C30" s="78" t="str">
        <f>IDENTITAS!D27</f>
        <v>3103388947</v>
      </c>
      <c r="D30" s="29" t="str">
        <f>IDENTITAS!E27</f>
        <v>NASRIL BIMA SAPUTARA</v>
      </c>
      <c r="E30" s="16"/>
      <c r="F30" s="16"/>
      <c r="G30" s="16"/>
      <c r="H30" s="16"/>
      <c r="I30" s="16"/>
      <c r="J30" s="16"/>
      <c r="K30" s="17" t="str">
        <f t="shared" si="0"/>
        <v xml:space="preserve"> </v>
      </c>
      <c r="L30" s="16"/>
      <c r="M30" s="16"/>
      <c r="N30" s="16"/>
      <c r="O30" s="16"/>
      <c r="P30" s="17" t="str">
        <f t="shared" si="1"/>
        <v xml:space="preserve"> </v>
      </c>
      <c r="Q30" s="87" t="str">
        <f>IDENTITAS!G27</f>
        <v>9A</v>
      </c>
    </row>
    <row r="31" spans="1:17" s="30" customFormat="1" x14ac:dyDescent="0.2">
      <c r="A31" s="82">
        <f>IDENTITAS!H28</f>
        <v>23</v>
      </c>
      <c r="B31" s="16">
        <f>IDENTITAS!B28</f>
        <v>12707</v>
      </c>
      <c r="C31" s="78" t="str">
        <f>IDENTITAS!D28</f>
        <v>0103131708</v>
      </c>
      <c r="D31" s="29" t="str">
        <f>IDENTITAS!E28</f>
        <v>NUR FAIZAH SALSABILA</v>
      </c>
      <c r="E31" s="16"/>
      <c r="F31" s="16"/>
      <c r="G31" s="16"/>
      <c r="H31" s="16"/>
      <c r="I31" s="16"/>
      <c r="J31" s="16"/>
      <c r="K31" s="17" t="str">
        <f t="shared" si="0"/>
        <v xml:space="preserve"> </v>
      </c>
      <c r="L31" s="16"/>
      <c r="M31" s="16"/>
      <c r="N31" s="16"/>
      <c r="O31" s="16"/>
      <c r="P31" s="17" t="str">
        <f t="shared" si="1"/>
        <v xml:space="preserve"> </v>
      </c>
      <c r="Q31" s="87" t="str">
        <f>IDENTITAS!G28</f>
        <v>9A</v>
      </c>
    </row>
    <row r="32" spans="1:17" s="30" customFormat="1" x14ac:dyDescent="0.2">
      <c r="A32" s="82">
        <f>IDENTITAS!H29</f>
        <v>24</v>
      </c>
      <c r="B32" s="16">
        <f>IDENTITAS!B29</f>
        <v>12709</v>
      </c>
      <c r="C32" s="78" t="str">
        <f>IDENTITAS!D29</f>
        <v>0118807040</v>
      </c>
      <c r="D32" s="29" t="str">
        <f>IDENTITAS!E29</f>
        <v>QUEEN ANEVAY SALSABILA ADWITIYA</v>
      </c>
      <c r="E32" s="16"/>
      <c r="F32" s="16"/>
      <c r="G32" s="16"/>
      <c r="H32" s="16"/>
      <c r="I32" s="16"/>
      <c r="J32" s="16"/>
      <c r="K32" s="17" t="str">
        <f t="shared" si="0"/>
        <v xml:space="preserve"> </v>
      </c>
      <c r="L32" s="16"/>
      <c r="M32" s="16"/>
      <c r="N32" s="16"/>
      <c r="O32" s="16"/>
      <c r="P32" s="17" t="str">
        <f t="shared" si="1"/>
        <v xml:space="preserve"> </v>
      </c>
      <c r="Q32" s="87" t="str">
        <f>IDENTITAS!G29</f>
        <v>9A</v>
      </c>
    </row>
    <row r="33" spans="1:17" s="30" customFormat="1" x14ac:dyDescent="0.2">
      <c r="A33" s="82">
        <f>IDENTITAS!H30</f>
        <v>25</v>
      </c>
      <c r="B33" s="16">
        <f>IDENTITAS!B30</f>
        <v>12652</v>
      </c>
      <c r="C33" s="78" t="str">
        <f>IDENTITAS!D30</f>
        <v>0114183535</v>
      </c>
      <c r="D33" s="29" t="str">
        <f>IDENTITAS!E30</f>
        <v>RIZQI ARROHMAN SUPRAYITNO</v>
      </c>
      <c r="E33" s="16"/>
      <c r="F33" s="16"/>
      <c r="G33" s="16"/>
      <c r="H33" s="16"/>
      <c r="I33" s="16"/>
      <c r="J33" s="16"/>
      <c r="K33" s="17" t="str">
        <f t="shared" si="0"/>
        <v xml:space="preserve"> </v>
      </c>
      <c r="L33" s="16"/>
      <c r="M33" s="16"/>
      <c r="N33" s="16"/>
      <c r="O33" s="16"/>
      <c r="P33" s="17" t="str">
        <f t="shared" si="1"/>
        <v xml:space="preserve"> </v>
      </c>
      <c r="Q33" s="87" t="str">
        <f>IDENTITAS!G30</f>
        <v>9A</v>
      </c>
    </row>
    <row r="34" spans="1:17" s="30" customFormat="1" x14ac:dyDescent="0.2">
      <c r="A34" s="82">
        <f>IDENTITAS!H31</f>
        <v>26</v>
      </c>
      <c r="B34" s="16">
        <f>IDENTITAS!B31</f>
        <v>12682</v>
      </c>
      <c r="C34" s="78" t="str">
        <f>IDENTITAS!D31</f>
        <v>0104688143</v>
      </c>
      <c r="D34" s="29" t="str">
        <f>IDENTITAS!E31</f>
        <v>ROYHAN DWI SANTOSO</v>
      </c>
      <c r="E34" s="16"/>
      <c r="F34" s="16"/>
      <c r="G34" s="16"/>
      <c r="H34" s="16"/>
      <c r="I34" s="16"/>
      <c r="J34" s="16"/>
      <c r="K34" s="17" t="str">
        <f t="shared" si="0"/>
        <v xml:space="preserve"> </v>
      </c>
      <c r="L34" s="16"/>
      <c r="M34" s="16"/>
      <c r="N34" s="16"/>
      <c r="O34" s="16"/>
      <c r="P34" s="17" t="str">
        <f t="shared" si="1"/>
        <v xml:space="preserve"> </v>
      </c>
      <c r="Q34" s="87" t="str">
        <f>IDENTITAS!G31</f>
        <v>9A</v>
      </c>
    </row>
    <row r="35" spans="1:17" s="30" customFormat="1" x14ac:dyDescent="0.2">
      <c r="A35" s="82">
        <f>IDENTITAS!H32</f>
        <v>27</v>
      </c>
      <c r="B35" s="16">
        <f>IDENTITAS!B32</f>
        <v>12653</v>
      </c>
      <c r="C35" s="78" t="str">
        <f>IDENTITAS!D32</f>
        <v>0102183333</v>
      </c>
      <c r="D35" s="29" t="str">
        <f>IDENTITAS!E32</f>
        <v>SAYYIDAH ULFAH</v>
      </c>
      <c r="E35" s="16"/>
      <c r="F35" s="16"/>
      <c r="G35" s="16"/>
      <c r="H35" s="16"/>
      <c r="I35" s="16"/>
      <c r="J35" s="16"/>
      <c r="K35" s="17" t="str">
        <f t="shared" si="0"/>
        <v xml:space="preserve"> </v>
      </c>
      <c r="L35" s="16"/>
      <c r="M35" s="16"/>
      <c r="N35" s="16"/>
      <c r="O35" s="16"/>
      <c r="P35" s="17" t="str">
        <f t="shared" si="1"/>
        <v xml:space="preserve"> </v>
      </c>
      <c r="Q35" s="87" t="str">
        <f>IDENTITAS!G32</f>
        <v>9A</v>
      </c>
    </row>
    <row r="36" spans="1:17" s="30" customFormat="1" x14ac:dyDescent="0.2">
      <c r="A36" s="82">
        <f>IDENTITAS!H33</f>
        <v>28</v>
      </c>
      <c r="B36" s="16">
        <f>IDENTITAS!B33</f>
        <v>12827</v>
      </c>
      <c r="C36" s="78" t="str">
        <f>IDENTITAS!D33</f>
        <v>0102612947</v>
      </c>
      <c r="D36" s="29" t="str">
        <f>IDENTITAS!E33</f>
        <v>SITI FATIMAH AZZAHRA</v>
      </c>
      <c r="E36" s="16"/>
      <c r="F36" s="16"/>
      <c r="G36" s="16"/>
      <c r="H36" s="16"/>
      <c r="I36" s="16"/>
      <c r="J36" s="16"/>
      <c r="K36" s="17" t="str">
        <f t="shared" si="0"/>
        <v xml:space="preserve"> </v>
      </c>
      <c r="L36" s="16"/>
      <c r="M36" s="16"/>
      <c r="N36" s="16"/>
      <c r="O36" s="16"/>
      <c r="P36" s="17" t="str">
        <f t="shared" si="1"/>
        <v xml:space="preserve"> </v>
      </c>
      <c r="Q36" s="87" t="str">
        <f>IDENTITAS!G33</f>
        <v>9A</v>
      </c>
    </row>
    <row r="37" spans="1:17" s="9" customFormat="1" x14ac:dyDescent="0.2">
      <c r="A37" s="82">
        <f>IDENTITAS!H34</f>
        <v>29</v>
      </c>
      <c r="B37" s="13">
        <f>IDENTITAS!B34</f>
        <v>12855</v>
      </c>
      <c r="C37" s="80" t="str">
        <f>IDENTITAS!D34</f>
        <v>0108334317</v>
      </c>
      <c r="D37" s="15" t="str">
        <f>IDENTITAS!E34</f>
        <v>SITI MAYLAFAIZAH AL FIRDAUSI</v>
      </c>
      <c r="E37" s="16"/>
      <c r="F37" s="16"/>
      <c r="G37" s="16"/>
      <c r="H37" s="16"/>
      <c r="I37" s="16"/>
      <c r="J37" s="16"/>
      <c r="K37" s="17" t="str">
        <f t="shared" si="0"/>
        <v xml:space="preserve"> </v>
      </c>
      <c r="L37" s="16"/>
      <c r="M37" s="16"/>
      <c r="N37" s="16"/>
      <c r="O37" s="16"/>
      <c r="P37" s="17" t="str">
        <f t="shared" si="1"/>
        <v xml:space="preserve"> </v>
      </c>
      <c r="Q37" s="88" t="str">
        <f>IDENTITAS!G34</f>
        <v>9A</v>
      </c>
    </row>
    <row r="38" spans="1:17" s="9" customFormat="1" x14ac:dyDescent="0.2">
      <c r="A38" s="82">
        <f>IDENTITAS!H35</f>
        <v>30</v>
      </c>
      <c r="B38" s="13">
        <f>IDENTITAS!B35</f>
        <v>12856</v>
      </c>
      <c r="C38" s="80" t="str">
        <f>IDENTITAS!D35</f>
        <v>0106646190</v>
      </c>
      <c r="D38" s="15" t="str">
        <f>IDENTITAS!E35</f>
        <v>SYAFIRA PUTRI RAMADHANI</v>
      </c>
      <c r="E38" s="16"/>
      <c r="F38" s="16"/>
      <c r="G38" s="16"/>
      <c r="H38" s="16"/>
      <c r="I38" s="16"/>
      <c r="J38" s="16"/>
      <c r="K38" s="17" t="str">
        <f t="shared" si="0"/>
        <v xml:space="preserve"> </v>
      </c>
      <c r="L38" s="16"/>
      <c r="M38" s="16"/>
      <c r="N38" s="16"/>
      <c r="O38" s="16"/>
      <c r="P38" s="17" t="str">
        <f t="shared" si="1"/>
        <v xml:space="preserve"> </v>
      </c>
      <c r="Q38" s="88" t="str">
        <f>IDENTITAS!G35</f>
        <v>9A</v>
      </c>
    </row>
    <row r="39" spans="1:17" s="9" customFormat="1" x14ac:dyDescent="0.2">
      <c r="A39" s="82">
        <f>IDENTITAS!H36</f>
        <v>31</v>
      </c>
      <c r="B39" s="13">
        <f>IDENTITAS!B36</f>
        <v>12831</v>
      </c>
      <c r="C39" s="80" t="str">
        <f>IDENTITAS!D36</f>
        <v>0109799878</v>
      </c>
      <c r="D39" s="15" t="str">
        <f>IDENTITAS!E36</f>
        <v>ZEPTIANY PANCA RAMADHAN</v>
      </c>
      <c r="E39" s="16"/>
      <c r="F39" s="16"/>
      <c r="G39" s="16"/>
      <c r="H39" s="16"/>
      <c r="I39" s="16"/>
      <c r="J39" s="16"/>
      <c r="K39" s="17" t="str">
        <f t="shared" si="0"/>
        <v xml:space="preserve"> </v>
      </c>
      <c r="L39" s="16"/>
      <c r="M39" s="16"/>
      <c r="N39" s="16"/>
      <c r="O39" s="16"/>
      <c r="P39" s="17" t="str">
        <f t="shared" si="1"/>
        <v xml:space="preserve"> </v>
      </c>
      <c r="Q39" s="88" t="str">
        <f>IDENTITAS!G36</f>
        <v>9A</v>
      </c>
    </row>
    <row r="40" spans="1:17" s="9" customFormat="1" x14ac:dyDescent="0.2">
      <c r="A40" s="82">
        <f>IDENTITAS!H37</f>
        <v>1</v>
      </c>
      <c r="B40" s="13">
        <f>IDENTITAS!B37</f>
        <v>12657</v>
      </c>
      <c r="C40" s="80" t="str">
        <f>IDENTITAS!D37</f>
        <v>3100900695</v>
      </c>
      <c r="D40" s="15" t="str">
        <f>IDENTITAS!E37</f>
        <v>ACH. FAIZ FAUZAN</v>
      </c>
      <c r="E40" s="16"/>
      <c r="F40" s="16"/>
      <c r="G40" s="16"/>
      <c r="H40" s="16"/>
      <c r="I40" s="16"/>
      <c r="J40" s="16"/>
      <c r="K40" s="17" t="str">
        <f t="shared" si="0"/>
        <v xml:space="preserve"> </v>
      </c>
      <c r="L40" s="16"/>
      <c r="M40" s="16"/>
      <c r="N40" s="16"/>
      <c r="O40" s="16"/>
      <c r="P40" s="17" t="str">
        <f t="shared" si="1"/>
        <v xml:space="preserve"> </v>
      </c>
      <c r="Q40" s="88" t="str">
        <f>IDENTITAS!G37</f>
        <v>9B</v>
      </c>
    </row>
    <row r="41" spans="1:17" s="9" customFormat="1" x14ac:dyDescent="0.2">
      <c r="A41" s="82">
        <f>IDENTITAS!H38</f>
        <v>2</v>
      </c>
      <c r="B41" s="13">
        <f>IDENTITAS!B38</f>
        <v>12714</v>
      </c>
      <c r="C41" s="80" t="str">
        <f>IDENTITAS!D38</f>
        <v>0103941766</v>
      </c>
      <c r="D41" s="15" t="str">
        <f>IDENTITAS!E38</f>
        <v>ADAM PUTRA SOKA PERDANA</v>
      </c>
      <c r="E41" s="16"/>
      <c r="F41" s="16"/>
      <c r="G41" s="16"/>
      <c r="H41" s="16"/>
      <c r="I41" s="16"/>
      <c r="J41" s="16"/>
      <c r="K41" s="17" t="str">
        <f t="shared" si="0"/>
        <v xml:space="preserve"> </v>
      </c>
      <c r="L41" s="16"/>
      <c r="M41" s="16"/>
      <c r="N41" s="16"/>
      <c r="O41" s="16"/>
      <c r="P41" s="17" t="str">
        <f t="shared" si="1"/>
        <v xml:space="preserve"> </v>
      </c>
      <c r="Q41" s="88" t="str">
        <f>IDENTITAS!G38</f>
        <v>9B</v>
      </c>
    </row>
    <row r="42" spans="1:17" s="9" customFormat="1" x14ac:dyDescent="0.2">
      <c r="A42" s="82">
        <f>IDENTITAS!H39</f>
        <v>3</v>
      </c>
      <c r="B42" s="13">
        <f>IDENTITAS!B39</f>
        <v>12687</v>
      </c>
      <c r="C42" s="80" t="str">
        <f>IDENTITAS!D39</f>
        <v>0119357909</v>
      </c>
      <c r="D42" s="15" t="str">
        <f>IDENTITAS!E39</f>
        <v>AHMADUN YANUWAR</v>
      </c>
      <c r="E42" s="16"/>
      <c r="F42" s="16"/>
      <c r="G42" s="16"/>
      <c r="H42" s="16"/>
      <c r="I42" s="16"/>
      <c r="J42" s="16"/>
      <c r="K42" s="17" t="str">
        <f t="shared" si="0"/>
        <v xml:space="preserve"> </v>
      </c>
      <c r="L42" s="16"/>
      <c r="M42" s="16"/>
      <c r="N42" s="16"/>
      <c r="O42" s="16"/>
      <c r="P42" s="17" t="str">
        <f t="shared" si="1"/>
        <v xml:space="preserve"> </v>
      </c>
      <c r="Q42" s="88" t="str">
        <f>IDENTITAS!G39</f>
        <v>9B</v>
      </c>
    </row>
    <row r="43" spans="1:17" s="9" customFormat="1" x14ac:dyDescent="0.2">
      <c r="A43" s="82">
        <f>IDENTITAS!H40</f>
        <v>4</v>
      </c>
      <c r="B43" s="13">
        <f>IDENTITAS!B40</f>
        <v>12662</v>
      </c>
      <c r="C43" s="80" t="str">
        <f>IDENTITAS!D40</f>
        <v>0115836010</v>
      </c>
      <c r="D43" s="15" t="str">
        <f>IDENTITAS!E40</f>
        <v>BALQIS AULIA ZAHRA</v>
      </c>
      <c r="E43" s="16"/>
      <c r="F43" s="16"/>
      <c r="G43" s="16"/>
      <c r="H43" s="16"/>
      <c r="I43" s="16"/>
      <c r="J43" s="16"/>
      <c r="K43" s="17" t="str">
        <f t="shared" si="0"/>
        <v xml:space="preserve"> </v>
      </c>
      <c r="L43" s="16"/>
      <c r="M43" s="16"/>
      <c r="N43" s="16"/>
      <c r="O43" s="16"/>
      <c r="P43" s="17" t="str">
        <f t="shared" si="1"/>
        <v xml:space="preserve"> </v>
      </c>
      <c r="Q43" s="88" t="str">
        <f>IDENTITAS!G40</f>
        <v>9B</v>
      </c>
    </row>
    <row r="44" spans="1:17" s="9" customFormat="1" x14ac:dyDescent="0.2">
      <c r="A44" s="82">
        <f>IDENTITAS!H41</f>
        <v>5</v>
      </c>
      <c r="B44" s="13">
        <f>IDENTITAS!B41</f>
        <v>12633</v>
      </c>
      <c r="C44" s="80" t="str">
        <f>IDENTITAS!D41</f>
        <v>0115073515</v>
      </c>
      <c r="D44" s="15" t="str">
        <f>IDENTITAS!E41</f>
        <v>BYAN ZAFRAN RIZQULLOH</v>
      </c>
      <c r="E44" s="16"/>
      <c r="F44" s="16"/>
      <c r="G44" s="16"/>
      <c r="H44" s="16"/>
      <c r="I44" s="16"/>
      <c r="J44" s="16"/>
      <c r="K44" s="17" t="str">
        <f t="shared" si="0"/>
        <v xml:space="preserve"> </v>
      </c>
      <c r="L44" s="16"/>
      <c r="M44" s="16"/>
      <c r="N44" s="16"/>
      <c r="O44" s="16"/>
      <c r="P44" s="17" t="str">
        <f t="shared" si="1"/>
        <v xml:space="preserve"> </v>
      </c>
      <c r="Q44" s="88" t="str">
        <f>IDENTITAS!G41</f>
        <v>9B</v>
      </c>
    </row>
    <row r="45" spans="1:17" s="5" customFormat="1" x14ac:dyDescent="0.2">
      <c r="A45" s="82">
        <f>IDENTITAS!H42</f>
        <v>6</v>
      </c>
      <c r="B45" s="13">
        <f>IDENTITAS!B42</f>
        <v>12719</v>
      </c>
      <c r="C45" s="80" t="str">
        <f>IDENTITAS!D42</f>
        <v>0104885291</v>
      </c>
      <c r="D45" s="15" t="str">
        <f>IDENTITAS!E42</f>
        <v>DIANA FIRDAUSYIAH</v>
      </c>
      <c r="E45" s="16"/>
      <c r="F45" s="16"/>
      <c r="G45" s="16"/>
      <c r="H45" s="16"/>
      <c r="I45" s="16"/>
      <c r="J45" s="16"/>
      <c r="K45" s="17" t="str">
        <f t="shared" si="0"/>
        <v xml:space="preserve"> </v>
      </c>
      <c r="L45" s="16"/>
      <c r="M45" s="16"/>
      <c r="N45" s="16"/>
      <c r="O45" s="16"/>
      <c r="P45" s="17" t="str">
        <f t="shared" si="1"/>
        <v xml:space="preserve"> </v>
      </c>
      <c r="Q45" s="88" t="str">
        <f>IDENTITAS!G42</f>
        <v>9B</v>
      </c>
    </row>
    <row r="46" spans="1:17" s="5" customFormat="1" x14ac:dyDescent="0.2">
      <c r="A46" s="82">
        <f>IDENTITAS!H43</f>
        <v>7</v>
      </c>
      <c r="B46" s="13">
        <f>IDENTITAS!B43</f>
        <v>12635</v>
      </c>
      <c r="C46" s="80" t="str">
        <f>IDENTITAS!D43</f>
        <v>0099107616</v>
      </c>
      <c r="D46" s="15" t="str">
        <f>IDENTITAS!E43</f>
        <v>DITA RAHMADINI</v>
      </c>
      <c r="E46" s="16"/>
      <c r="F46" s="16"/>
      <c r="G46" s="16"/>
      <c r="H46" s="16"/>
      <c r="I46" s="16"/>
      <c r="J46" s="16"/>
      <c r="K46" s="17" t="str">
        <f t="shared" si="0"/>
        <v xml:space="preserve"> </v>
      </c>
      <c r="L46" s="16"/>
      <c r="M46" s="16"/>
      <c r="N46" s="16"/>
      <c r="O46" s="16"/>
      <c r="P46" s="17" t="str">
        <f t="shared" si="1"/>
        <v xml:space="preserve"> </v>
      </c>
      <c r="Q46" s="88" t="str">
        <f>IDENTITAS!G43</f>
        <v>9B</v>
      </c>
    </row>
    <row r="47" spans="1:17" s="5" customFormat="1" x14ac:dyDescent="0.2">
      <c r="A47" s="82">
        <f>IDENTITAS!H44</f>
        <v>8</v>
      </c>
      <c r="B47" s="13">
        <f>IDENTITAS!B44</f>
        <v>12692</v>
      </c>
      <c r="C47" s="80" t="str">
        <f>IDENTITAS!D44</f>
        <v>0115600476</v>
      </c>
      <c r="D47" s="15" t="str">
        <f>IDENTITAS!E44</f>
        <v>DWI AJENG PUJI LESTARI</v>
      </c>
      <c r="E47" s="16"/>
      <c r="F47" s="16"/>
      <c r="G47" s="16"/>
      <c r="H47" s="16"/>
      <c r="I47" s="16"/>
      <c r="J47" s="16"/>
      <c r="K47" s="17" t="str">
        <f t="shared" si="0"/>
        <v xml:space="preserve"> </v>
      </c>
      <c r="L47" s="16"/>
      <c r="M47" s="16"/>
      <c r="N47" s="16"/>
      <c r="O47" s="16"/>
      <c r="P47" s="17" t="str">
        <f t="shared" si="1"/>
        <v xml:space="preserve"> </v>
      </c>
      <c r="Q47" s="88" t="str">
        <f>IDENTITAS!G44</f>
        <v>9B</v>
      </c>
    </row>
    <row r="48" spans="1:17" s="5" customFormat="1" x14ac:dyDescent="0.2">
      <c r="A48" s="82">
        <f>IDENTITAS!H45</f>
        <v>9</v>
      </c>
      <c r="B48" s="13">
        <f>IDENTITAS!B45</f>
        <v>12693</v>
      </c>
      <c r="C48" s="80" t="str">
        <f>IDENTITAS!D45</f>
        <v>0105516477</v>
      </c>
      <c r="D48" s="15" t="str">
        <f>IDENTITAS!E45</f>
        <v>DWI ANDRA CIPTA RAMDHANI</v>
      </c>
      <c r="E48" s="16"/>
      <c r="F48" s="16"/>
      <c r="G48" s="16"/>
      <c r="H48" s="16"/>
      <c r="I48" s="16"/>
      <c r="J48" s="16"/>
      <c r="K48" s="17" t="str">
        <f t="shared" si="0"/>
        <v xml:space="preserve"> </v>
      </c>
      <c r="L48" s="16"/>
      <c r="M48" s="16"/>
      <c r="N48" s="16"/>
      <c r="O48" s="16"/>
      <c r="P48" s="17" t="str">
        <f t="shared" si="1"/>
        <v xml:space="preserve"> </v>
      </c>
      <c r="Q48" s="88" t="str">
        <f>IDENTITAS!G45</f>
        <v>9B</v>
      </c>
    </row>
    <row r="49" spans="1:17" s="5" customFormat="1" x14ac:dyDescent="0.2">
      <c r="A49" s="82">
        <f>IDENTITAS!H46</f>
        <v>10</v>
      </c>
      <c r="B49" s="13">
        <f>IDENTITAS!B46</f>
        <v>12721</v>
      </c>
      <c r="C49" s="80" t="str">
        <f>IDENTITAS!D46</f>
        <v>0115500030</v>
      </c>
      <c r="D49" s="15" t="str">
        <f>IDENTITAS!E46</f>
        <v>FAIQOTUL HIKMAH</v>
      </c>
      <c r="E49" s="16"/>
      <c r="F49" s="16"/>
      <c r="G49" s="16"/>
      <c r="H49" s="16"/>
      <c r="I49" s="16"/>
      <c r="J49" s="16"/>
      <c r="K49" s="17" t="str">
        <f t="shared" si="0"/>
        <v xml:space="preserve"> </v>
      </c>
      <c r="L49" s="16"/>
      <c r="M49" s="16"/>
      <c r="N49" s="16"/>
      <c r="O49" s="16"/>
      <c r="P49" s="17" t="str">
        <f t="shared" si="1"/>
        <v xml:space="preserve"> </v>
      </c>
      <c r="Q49" s="88" t="str">
        <f>IDENTITAS!G46</f>
        <v>9B</v>
      </c>
    </row>
    <row r="50" spans="1:17" s="5" customFormat="1" x14ac:dyDescent="0.2">
      <c r="A50" s="82">
        <f>IDENTITAS!H47</f>
        <v>11</v>
      </c>
      <c r="B50" s="13">
        <f>IDENTITAS!B47</f>
        <v>12667</v>
      </c>
      <c r="C50" s="80" t="str">
        <f>IDENTITAS!D47</f>
        <v>0113414040</v>
      </c>
      <c r="D50" s="15" t="str">
        <f>IDENTITAS!E47</f>
        <v>FATIMATUS AZ-ZAHRA MAULIDA</v>
      </c>
      <c r="E50" s="16"/>
      <c r="F50" s="16"/>
      <c r="G50" s="16"/>
      <c r="H50" s="16"/>
      <c r="I50" s="16"/>
      <c r="J50" s="16"/>
      <c r="K50" s="17" t="str">
        <f t="shared" si="0"/>
        <v xml:space="preserve"> </v>
      </c>
      <c r="L50" s="16"/>
      <c r="M50" s="16"/>
      <c r="N50" s="16"/>
      <c r="O50" s="16"/>
      <c r="P50" s="17" t="str">
        <f t="shared" si="1"/>
        <v xml:space="preserve"> </v>
      </c>
      <c r="Q50" s="88" t="str">
        <f>IDENTITAS!G47</f>
        <v>9B</v>
      </c>
    </row>
    <row r="51" spans="1:17" s="5" customFormat="1" x14ac:dyDescent="0.2">
      <c r="A51" s="82">
        <f>IDENTITAS!H48</f>
        <v>12</v>
      </c>
      <c r="B51" s="13">
        <f>IDENTITAS!B48</f>
        <v>12697</v>
      </c>
      <c r="C51" s="80" t="str">
        <f>IDENTITAS!D48</f>
        <v>0117155032</v>
      </c>
      <c r="D51" s="15" t="str">
        <f>IDENTITAS!E48</f>
        <v>INAYAH ZEN</v>
      </c>
      <c r="E51" s="16"/>
      <c r="F51" s="16"/>
      <c r="G51" s="16"/>
      <c r="H51" s="16"/>
      <c r="I51" s="16"/>
      <c r="J51" s="16"/>
      <c r="K51" s="17" t="str">
        <f t="shared" si="0"/>
        <v xml:space="preserve"> </v>
      </c>
      <c r="L51" s="16"/>
      <c r="M51" s="16"/>
      <c r="N51" s="16"/>
      <c r="O51" s="16"/>
      <c r="P51" s="17" t="str">
        <f t="shared" si="1"/>
        <v xml:space="preserve"> </v>
      </c>
      <c r="Q51" s="88" t="str">
        <f>IDENTITAS!G48</f>
        <v>9B</v>
      </c>
    </row>
    <row r="52" spans="1:17" s="5" customFormat="1" x14ac:dyDescent="0.2">
      <c r="A52" s="82">
        <f>IDENTITAS!H49</f>
        <v>13</v>
      </c>
      <c r="B52" s="13">
        <f>IDENTITAS!B49</f>
        <v>12724</v>
      </c>
      <c r="C52" s="80" t="str">
        <f>IDENTITAS!D49</f>
        <v>3110680827</v>
      </c>
      <c r="D52" s="15" t="str">
        <f>IDENTITAS!E49</f>
        <v>IQBAL DWI FIRMANSYAH</v>
      </c>
      <c r="E52" s="16"/>
      <c r="F52" s="16"/>
      <c r="G52" s="16"/>
      <c r="H52" s="16"/>
      <c r="I52" s="16"/>
      <c r="J52" s="16"/>
      <c r="K52" s="17" t="str">
        <f t="shared" si="0"/>
        <v xml:space="preserve"> </v>
      </c>
      <c r="L52" s="16"/>
      <c r="M52" s="16"/>
      <c r="N52" s="16"/>
      <c r="O52" s="16"/>
      <c r="P52" s="17" t="str">
        <f t="shared" si="1"/>
        <v xml:space="preserve"> </v>
      </c>
      <c r="Q52" s="88" t="str">
        <f>IDENTITAS!G49</f>
        <v>9B</v>
      </c>
    </row>
    <row r="53" spans="1:17" s="5" customFormat="1" x14ac:dyDescent="0.2">
      <c r="A53" s="82">
        <f>IDENTITAS!H50</f>
        <v>14</v>
      </c>
      <c r="B53" s="13">
        <f>IDENTITAS!B50</f>
        <v>12641</v>
      </c>
      <c r="C53" s="80" t="str">
        <f>IDENTITAS!D50</f>
        <v>0109185132</v>
      </c>
      <c r="D53" s="15" t="str">
        <f>IDENTITAS!E50</f>
        <v>KAMILA NURUL MARIFAH</v>
      </c>
      <c r="E53" s="16"/>
      <c r="F53" s="16"/>
      <c r="G53" s="16"/>
      <c r="H53" s="16"/>
      <c r="I53" s="16"/>
      <c r="J53" s="16"/>
      <c r="K53" s="17" t="str">
        <f t="shared" si="0"/>
        <v xml:space="preserve"> </v>
      </c>
      <c r="L53" s="16"/>
      <c r="M53" s="16"/>
      <c r="N53" s="16"/>
      <c r="O53" s="16"/>
      <c r="P53" s="17" t="str">
        <f t="shared" si="1"/>
        <v xml:space="preserve"> </v>
      </c>
      <c r="Q53" s="88" t="str">
        <f>IDENTITAS!G50</f>
        <v>9B</v>
      </c>
    </row>
    <row r="54" spans="1:17" s="5" customFormat="1" x14ac:dyDescent="0.2">
      <c r="A54" s="82">
        <f>IDENTITAS!H51</f>
        <v>15</v>
      </c>
      <c r="B54" s="13">
        <f>IDENTITAS!B51</f>
        <v>12726</v>
      </c>
      <c r="C54" s="80" t="str">
        <f>IDENTITAS!D51</f>
        <v>0119698502</v>
      </c>
      <c r="D54" s="15" t="str">
        <f>IDENTITAS!E51</f>
        <v>KHANSA NAJAH BAHRI PUTRI</v>
      </c>
      <c r="E54" s="16"/>
      <c r="F54" s="16"/>
      <c r="G54" s="16"/>
      <c r="H54" s="16"/>
      <c r="I54" s="16"/>
      <c r="J54" s="16"/>
      <c r="K54" s="17" t="str">
        <f t="shared" si="0"/>
        <v xml:space="preserve"> </v>
      </c>
      <c r="L54" s="16"/>
      <c r="M54" s="16"/>
      <c r="N54" s="16"/>
      <c r="O54" s="16"/>
      <c r="P54" s="17" t="str">
        <f t="shared" si="1"/>
        <v xml:space="preserve"> </v>
      </c>
      <c r="Q54" s="88" t="str">
        <f>IDENTITAS!G51</f>
        <v>9B</v>
      </c>
    </row>
    <row r="55" spans="1:17" s="5" customFormat="1" x14ac:dyDescent="0.2">
      <c r="A55" s="82">
        <f>IDENTITAS!H52</f>
        <v>16</v>
      </c>
      <c r="B55" s="13">
        <f>IDENTITAS!B52</f>
        <v>12699</v>
      </c>
      <c r="C55" s="80" t="str">
        <f>IDENTITAS!D52</f>
        <v>0106262428</v>
      </c>
      <c r="D55" s="15" t="str">
        <f>IDENTITAS!E52</f>
        <v>KUN CAHYO WENING</v>
      </c>
      <c r="E55" s="16"/>
      <c r="F55" s="16"/>
      <c r="G55" s="16"/>
      <c r="H55" s="16"/>
      <c r="I55" s="16"/>
      <c r="J55" s="16"/>
      <c r="K55" s="17" t="str">
        <f t="shared" si="0"/>
        <v xml:space="preserve"> </v>
      </c>
      <c r="L55" s="16"/>
      <c r="M55" s="16"/>
      <c r="N55" s="16"/>
      <c r="O55" s="16"/>
      <c r="P55" s="17" t="str">
        <f t="shared" si="1"/>
        <v xml:space="preserve"> </v>
      </c>
      <c r="Q55" s="88" t="str">
        <f>IDENTITAS!G52</f>
        <v>9B</v>
      </c>
    </row>
    <row r="56" spans="1:17" s="5" customFormat="1" x14ac:dyDescent="0.2">
      <c r="A56" s="82">
        <f>IDENTITAS!H53</f>
        <v>17</v>
      </c>
      <c r="B56" s="13">
        <f>IDENTITAS!B53</f>
        <v>12727</v>
      </c>
      <c r="C56" s="80" t="str">
        <f>IDENTITAS!D53</f>
        <v>0109731381</v>
      </c>
      <c r="D56" s="15" t="str">
        <f>IDENTITAS!E53</f>
        <v>LIONEL VIGO RAMADHAN BAHTIAR</v>
      </c>
      <c r="E56" s="16"/>
      <c r="F56" s="16"/>
      <c r="G56" s="16"/>
      <c r="H56" s="16"/>
      <c r="I56" s="16"/>
      <c r="J56" s="16"/>
      <c r="K56" s="17" t="str">
        <f t="shared" si="0"/>
        <v xml:space="preserve"> </v>
      </c>
      <c r="L56" s="16"/>
      <c r="M56" s="16"/>
      <c r="N56" s="16"/>
      <c r="O56" s="16"/>
      <c r="P56" s="17" t="str">
        <f t="shared" si="1"/>
        <v xml:space="preserve"> </v>
      </c>
      <c r="Q56" s="88" t="str">
        <f>IDENTITAS!G53</f>
        <v>9B</v>
      </c>
    </row>
    <row r="57" spans="1:17" s="5" customFormat="1" x14ac:dyDescent="0.2">
      <c r="A57" s="82">
        <f>IDENTITAS!H54</f>
        <v>18</v>
      </c>
      <c r="B57" s="13">
        <f>IDENTITAS!B54</f>
        <v>12642</v>
      </c>
      <c r="C57" s="80" t="str">
        <f>IDENTITAS!D54</f>
        <v>0118679068</v>
      </c>
      <c r="D57" s="15" t="str">
        <f>IDENTITAS!E54</f>
        <v>LUTHFI ARIF MAHARDIKA</v>
      </c>
      <c r="E57" s="16"/>
      <c r="F57" s="16"/>
      <c r="G57" s="16"/>
      <c r="H57" s="16"/>
      <c r="I57" s="16"/>
      <c r="J57" s="16"/>
      <c r="K57" s="17" t="str">
        <f t="shared" si="0"/>
        <v xml:space="preserve"> </v>
      </c>
      <c r="L57" s="16"/>
      <c r="M57" s="16"/>
      <c r="N57" s="16"/>
      <c r="O57" s="16"/>
      <c r="P57" s="17" t="str">
        <f t="shared" si="1"/>
        <v xml:space="preserve"> </v>
      </c>
      <c r="Q57" s="88" t="str">
        <f>IDENTITAS!G54</f>
        <v>9B</v>
      </c>
    </row>
    <row r="58" spans="1:17" s="5" customFormat="1" x14ac:dyDescent="0.2">
      <c r="A58" s="82">
        <f>IDENTITAS!H55</f>
        <v>19</v>
      </c>
      <c r="B58" s="13">
        <f>IDENTITAS!B55</f>
        <v>12643</v>
      </c>
      <c r="C58" s="80" t="str">
        <f>IDENTITAS!D55</f>
        <v>0091446069</v>
      </c>
      <c r="D58" s="15" t="str">
        <f>IDENTITAS!E55</f>
        <v>MOCH.RAKEN HIDAYATULLAH</v>
      </c>
      <c r="E58" s="16"/>
      <c r="F58" s="16"/>
      <c r="G58" s="16"/>
      <c r="H58" s="16"/>
      <c r="I58" s="16"/>
      <c r="J58" s="16"/>
      <c r="K58" s="17" t="str">
        <f t="shared" si="0"/>
        <v xml:space="preserve"> </v>
      </c>
      <c r="L58" s="16"/>
      <c r="M58" s="16"/>
      <c r="N58" s="16"/>
      <c r="O58" s="16"/>
      <c r="P58" s="17" t="str">
        <f t="shared" si="1"/>
        <v xml:space="preserve"> </v>
      </c>
      <c r="Q58" s="88" t="str">
        <f>IDENTITAS!G55</f>
        <v>9B</v>
      </c>
    </row>
    <row r="59" spans="1:17" s="5" customFormat="1" x14ac:dyDescent="0.2">
      <c r="A59" s="82">
        <f>IDENTITAS!H56</f>
        <v>20</v>
      </c>
      <c r="B59" s="13">
        <f>IDENTITAS!B56</f>
        <v>12731</v>
      </c>
      <c r="C59" s="80" t="str">
        <f>IDENTITAS!D56</f>
        <v>0119306079</v>
      </c>
      <c r="D59" s="15" t="str">
        <f>IDENTITAS!E56</f>
        <v>MUHAMAD TIO SETIAWAN</v>
      </c>
      <c r="E59" s="16"/>
      <c r="F59" s="16"/>
      <c r="G59" s="16"/>
      <c r="H59" s="16"/>
      <c r="I59" s="16"/>
      <c r="J59" s="16"/>
      <c r="K59" s="17" t="str">
        <f t="shared" si="0"/>
        <v xml:space="preserve"> </v>
      </c>
      <c r="L59" s="16"/>
      <c r="M59" s="16"/>
      <c r="N59" s="16"/>
      <c r="O59" s="16"/>
      <c r="P59" s="17" t="str">
        <f t="shared" si="1"/>
        <v xml:space="preserve"> </v>
      </c>
      <c r="Q59" s="88" t="str">
        <f>IDENTITAS!G56</f>
        <v>9B</v>
      </c>
    </row>
    <row r="60" spans="1:17" s="5" customFormat="1" x14ac:dyDescent="0.2">
      <c r="A60" s="82">
        <f>IDENTITAS!H57</f>
        <v>21</v>
      </c>
      <c r="B60" s="13">
        <f>IDENTITAS!B57</f>
        <v>12704</v>
      </c>
      <c r="C60" s="80" t="str">
        <f>IDENTITAS!D57</f>
        <v>0108777998</v>
      </c>
      <c r="D60" s="15" t="str">
        <f>IDENTITAS!E57</f>
        <v>MUHAMMAD FIQRI AULIA TSAQIF</v>
      </c>
      <c r="E60" s="16"/>
      <c r="F60" s="16"/>
      <c r="G60" s="16"/>
      <c r="H60" s="16"/>
      <c r="I60" s="16"/>
      <c r="J60" s="16"/>
      <c r="K60" s="17" t="str">
        <f t="shared" si="0"/>
        <v xml:space="preserve"> </v>
      </c>
      <c r="L60" s="16"/>
      <c r="M60" s="16"/>
      <c r="N60" s="16"/>
      <c r="O60" s="16"/>
      <c r="P60" s="17" t="str">
        <f t="shared" si="1"/>
        <v xml:space="preserve"> </v>
      </c>
      <c r="Q60" s="88" t="str">
        <f>IDENTITAS!G57</f>
        <v>9B</v>
      </c>
    </row>
    <row r="61" spans="1:17" s="5" customFormat="1" x14ac:dyDescent="0.2">
      <c r="A61" s="82">
        <f>IDENTITAS!H58</f>
        <v>22</v>
      </c>
      <c r="B61" s="13">
        <f>IDENTITAS!B58</f>
        <v>12733</v>
      </c>
      <c r="C61" s="80" t="str">
        <f>IDENTITAS!D58</f>
        <v>0118865890</v>
      </c>
      <c r="D61" s="15" t="str">
        <f>IDENTITAS!E58</f>
        <v>MUHAMMAD TINOSUGI AL-FATH</v>
      </c>
      <c r="E61" s="16"/>
      <c r="F61" s="16"/>
      <c r="G61" s="16"/>
      <c r="H61" s="16"/>
      <c r="I61" s="16"/>
      <c r="J61" s="16"/>
      <c r="K61" s="17" t="str">
        <f t="shared" si="0"/>
        <v xml:space="preserve"> </v>
      </c>
      <c r="L61" s="16"/>
      <c r="M61" s="16"/>
      <c r="N61" s="16"/>
      <c r="O61" s="16"/>
      <c r="P61" s="17" t="str">
        <f t="shared" si="1"/>
        <v xml:space="preserve"> </v>
      </c>
      <c r="Q61" s="88" t="str">
        <f>IDENTITAS!G58</f>
        <v>9B</v>
      </c>
    </row>
    <row r="62" spans="1:17" s="5" customFormat="1" x14ac:dyDescent="0.2">
      <c r="A62" s="82">
        <f>IDENTITAS!H59</f>
        <v>23</v>
      </c>
      <c r="B62" s="13">
        <f>IDENTITAS!B59</f>
        <v>12649</v>
      </c>
      <c r="C62" s="80" t="str">
        <f>IDENTITAS!D59</f>
        <v>0106742882</v>
      </c>
      <c r="D62" s="15" t="str">
        <f>IDENTITAS!E59</f>
        <v>NOVIA KHOIRUN NISA'</v>
      </c>
      <c r="E62" s="16"/>
      <c r="F62" s="16"/>
      <c r="G62" s="16"/>
      <c r="H62" s="16"/>
      <c r="I62" s="16"/>
      <c r="J62" s="16"/>
      <c r="K62" s="17" t="str">
        <f t="shared" si="0"/>
        <v xml:space="preserve"> </v>
      </c>
      <c r="L62" s="16"/>
      <c r="M62" s="16"/>
      <c r="N62" s="16"/>
      <c r="O62" s="16"/>
      <c r="P62" s="17" t="str">
        <f t="shared" si="1"/>
        <v xml:space="preserve"> </v>
      </c>
      <c r="Q62" s="88" t="str">
        <f>IDENTITAS!G59</f>
        <v>9B</v>
      </c>
    </row>
    <row r="63" spans="1:17" s="5" customFormat="1" x14ac:dyDescent="0.2">
      <c r="A63" s="82">
        <f>IDENTITAS!H60</f>
        <v>24</v>
      </c>
      <c r="B63" s="13">
        <f>IDENTITAS!B60</f>
        <v>12650</v>
      </c>
      <c r="C63" s="80" t="str">
        <f>IDENTITAS!D60</f>
        <v>0118300358</v>
      </c>
      <c r="D63" s="15" t="str">
        <f>IDENTITAS!E60</f>
        <v>PUTRI ALIYA NABILA AHMAD</v>
      </c>
      <c r="E63" s="16"/>
      <c r="F63" s="16"/>
      <c r="G63" s="16"/>
      <c r="H63" s="16"/>
      <c r="I63" s="16"/>
      <c r="J63" s="16"/>
      <c r="K63" s="17" t="str">
        <f t="shared" si="0"/>
        <v xml:space="preserve"> </v>
      </c>
      <c r="L63" s="16"/>
      <c r="M63" s="16"/>
      <c r="N63" s="16"/>
      <c r="O63" s="16"/>
      <c r="P63" s="17" t="str">
        <f t="shared" si="1"/>
        <v xml:space="preserve"> </v>
      </c>
      <c r="Q63" s="88" t="str">
        <f>IDENTITAS!G60</f>
        <v>9B</v>
      </c>
    </row>
    <row r="64" spans="1:17" s="5" customFormat="1" x14ac:dyDescent="0.2">
      <c r="A64" s="82">
        <f>IDENTITAS!H61</f>
        <v>25</v>
      </c>
      <c r="B64" s="13">
        <f>IDENTITAS!B61</f>
        <v>12736</v>
      </c>
      <c r="C64" s="80" t="str">
        <f>IDENTITAS!D61</f>
        <v>0103588901</v>
      </c>
      <c r="D64" s="15" t="str">
        <f>IDENTITAS!E61</f>
        <v>QURRATU MALIKAL A'YUMN</v>
      </c>
      <c r="E64" s="16"/>
      <c r="F64" s="16"/>
      <c r="G64" s="16"/>
      <c r="H64" s="16"/>
      <c r="I64" s="16"/>
      <c r="J64" s="16"/>
      <c r="K64" s="17" t="str">
        <f t="shared" si="0"/>
        <v xml:space="preserve"> </v>
      </c>
      <c r="L64" s="16"/>
      <c r="M64" s="16"/>
      <c r="N64" s="16"/>
      <c r="O64" s="16"/>
      <c r="P64" s="17" t="str">
        <f t="shared" si="1"/>
        <v xml:space="preserve"> </v>
      </c>
      <c r="Q64" s="88" t="str">
        <f>IDENTITAS!G61</f>
        <v>9B</v>
      </c>
    </row>
    <row r="65" spans="1:17" s="5" customFormat="1" x14ac:dyDescent="0.2">
      <c r="A65" s="82">
        <f>IDENTITAS!H62</f>
        <v>26</v>
      </c>
      <c r="B65" s="13">
        <f>IDENTITAS!B62</f>
        <v>12737</v>
      </c>
      <c r="C65" s="80" t="str">
        <f>IDENTITAS!D62</f>
        <v>0106961025</v>
      </c>
      <c r="D65" s="15" t="str">
        <f>IDENTITAS!E62</f>
        <v>RAGIL PRASETYO</v>
      </c>
      <c r="E65" s="16"/>
      <c r="F65" s="16"/>
      <c r="G65" s="16"/>
      <c r="H65" s="16"/>
      <c r="I65" s="16"/>
      <c r="J65" s="16"/>
      <c r="K65" s="17" t="str">
        <f t="shared" si="0"/>
        <v xml:space="preserve"> </v>
      </c>
      <c r="L65" s="16"/>
      <c r="M65" s="16"/>
      <c r="N65" s="16"/>
      <c r="O65" s="16"/>
      <c r="P65" s="17" t="str">
        <f t="shared" si="1"/>
        <v xml:space="preserve"> </v>
      </c>
      <c r="Q65" s="88" t="str">
        <f>IDENTITAS!G62</f>
        <v>9B</v>
      </c>
    </row>
    <row r="66" spans="1:17" s="5" customFormat="1" x14ac:dyDescent="0.2">
      <c r="A66" s="82">
        <f>IDENTITAS!H63</f>
        <v>27</v>
      </c>
      <c r="B66" s="13">
        <f>IDENTITAS!B63</f>
        <v>12681</v>
      </c>
      <c r="C66" s="80" t="str">
        <f>IDENTITAS!D63</f>
        <v>0106759261</v>
      </c>
      <c r="D66" s="15" t="str">
        <f>IDENTITAS!E63</f>
        <v>RANGGA BAGUS PUTRA SYAILENDRA</v>
      </c>
      <c r="E66" s="16"/>
      <c r="F66" s="16"/>
      <c r="G66" s="16"/>
      <c r="H66" s="16"/>
      <c r="I66" s="16"/>
      <c r="J66" s="16"/>
      <c r="K66" s="17" t="str">
        <f t="shared" si="0"/>
        <v xml:space="preserve"> </v>
      </c>
      <c r="L66" s="16"/>
      <c r="M66" s="16"/>
      <c r="N66" s="16"/>
      <c r="O66" s="16"/>
      <c r="P66" s="17" t="str">
        <f t="shared" si="1"/>
        <v xml:space="preserve"> </v>
      </c>
      <c r="Q66" s="88" t="str">
        <f>IDENTITAS!G63</f>
        <v>9B</v>
      </c>
    </row>
    <row r="67" spans="1:17" s="5" customFormat="1" x14ac:dyDescent="0.2">
      <c r="A67" s="82">
        <f>IDENTITAS!H64</f>
        <v>28</v>
      </c>
      <c r="B67" s="13">
        <f>IDENTITAS!B64</f>
        <v>12738</v>
      </c>
      <c r="C67" s="80" t="str">
        <f>IDENTITAS!D64</f>
        <v>0115955179</v>
      </c>
      <c r="D67" s="15" t="str">
        <f>IDENTITAS!E64</f>
        <v>RIZKY MAULANA FAJRI</v>
      </c>
      <c r="E67" s="16"/>
      <c r="F67" s="16"/>
      <c r="G67" s="16"/>
      <c r="H67" s="16"/>
      <c r="I67" s="16"/>
      <c r="J67" s="16"/>
      <c r="K67" s="17" t="str">
        <f t="shared" si="0"/>
        <v xml:space="preserve"> </v>
      </c>
      <c r="L67" s="16"/>
      <c r="M67" s="16"/>
      <c r="N67" s="16"/>
      <c r="O67" s="16"/>
      <c r="P67" s="17" t="str">
        <f t="shared" si="1"/>
        <v xml:space="preserve"> </v>
      </c>
      <c r="Q67" s="88" t="str">
        <f>IDENTITAS!G64</f>
        <v>9B</v>
      </c>
    </row>
    <row r="68" spans="1:17" s="5" customFormat="1" x14ac:dyDescent="0.2">
      <c r="A68" s="82">
        <f>IDENTITAS!H65</f>
        <v>29</v>
      </c>
      <c r="B68" s="13">
        <f>IDENTITAS!B65</f>
        <v>12684</v>
      </c>
      <c r="C68" s="80" t="str">
        <f>IDENTITAS!D65</f>
        <v>0115920335</v>
      </c>
      <c r="D68" s="15" t="str">
        <f>IDENTITAS!E65</f>
        <v>SITI LAILATUL MASRUROH</v>
      </c>
      <c r="E68" s="16"/>
      <c r="F68" s="16"/>
      <c r="G68" s="16"/>
      <c r="H68" s="16"/>
      <c r="I68" s="16"/>
      <c r="J68" s="16"/>
      <c r="K68" s="17" t="str">
        <f t="shared" si="0"/>
        <v xml:space="preserve"> </v>
      </c>
      <c r="L68" s="16"/>
      <c r="M68" s="16"/>
      <c r="N68" s="16"/>
      <c r="O68" s="16"/>
      <c r="P68" s="17" t="str">
        <f t="shared" si="1"/>
        <v xml:space="preserve"> </v>
      </c>
      <c r="Q68" s="88" t="str">
        <f>IDENTITAS!G65</f>
        <v>9B</v>
      </c>
    </row>
    <row r="69" spans="1:17" s="5" customFormat="1" x14ac:dyDescent="0.2">
      <c r="A69" s="82">
        <f>IDENTITAS!H66</f>
        <v>30</v>
      </c>
      <c r="B69" s="13">
        <f>IDENTITAS!B66</f>
        <v>12685</v>
      </c>
      <c r="C69" s="80" t="str">
        <f>IDENTITAS!D66</f>
        <v>0102995097</v>
      </c>
      <c r="D69" s="15" t="str">
        <f>IDENTITAS!E66</f>
        <v>ZIARAYYAN DHAFIRA AZALEA ABDULLAH</v>
      </c>
      <c r="E69" s="16"/>
      <c r="F69" s="16"/>
      <c r="G69" s="16"/>
      <c r="H69" s="16"/>
      <c r="I69" s="16"/>
      <c r="J69" s="16"/>
      <c r="K69" s="17" t="str">
        <f t="shared" si="0"/>
        <v xml:space="preserve"> </v>
      </c>
      <c r="L69" s="16"/>
      <c r="M69" s="16"/>
      <c r="N69" s="16"/>
      <c r="O69" s="16"/>
      <c r="P69" s="17" t="str">
        <f t="shared" si="1"/>
        <v xml:space="preserve"> </v>
      </c>
      <c r="Q69" s="88" t="str">
        <f>IDENTITAS!G66</f>
        <v>9B</v>
      </c>
    </row>
    <row r="70" spans="1:17" s="5" customFormat="1" x14ac:dyDescent="0.2">
      <c r="A70" s="82">
        <f>IDENTITAS!H67</f>
        <v>31</v>
      </c>
      <c r="B70" s="13">
        <f>IDENTITAS!B67</f>
        <v>12656</v>
      </c>
      <c r="C70" s="80" t="str">
        <f>IDENTITAS!D67</f>
        <v>0109727330</v>
      </c>
      <c r="D70" s="15" t="str">
        <f>IDENTITAS!E67</f>
        <v>ZIFARA AULIA RIHADAH AISY</v>
      </c>
      <c r="E70" s="16"/>
      <c r="F70" s="16"/>
      <c r="G70" s="16"/>
      <c r="H70" s="16"/>
      <c r="I70" s="16"/>
      <c r="J70" s="16"/>
      <c r="K70" s="17" t="str">
        <f t="shared" si="0"/>
        <v xml:space="preserve"> </v>
      </c>
      <c r="L70" s="16"/>
      <c r="M70" s="16"/>
      <c r="N70" s="16"/>
      <c r="O70" s="16"/>
      <c r="P70" s="17" t="str">
        <f t="shared" si="1"/>
        <v xml:space="preserve"> </v>
      </c>
      <c r="Q70" s="88" t="str">
        <f>IDENTITAS!G67</f>
        <v>9B</v>
      </c>
    </row>
    <row r="71" spans="1:17" s="5" customFormat="1" x14ac:dyDescent="0.2">
      <c r="A71" s="82">
        <f>IDENTITAS!H68</f>
        <v>1</v>
      </c>
      <c r="B71" s="13">
        <f>IDENTITAS!B68</f>
        <v>12630</v>
      </c>
      <c r="C71" s="80" t="str">
        <f>IDENTITAS!D68</f>
        <v>0101642375</v>
      </c>
      <c r="D71" s="15" t="str">
        <f>IDENTITAS!E68</f>
        <v>AHMAD AKBAR RUDIANTO</v>
      </c>
      <c r="E71" s="16"/>
      <c r="F71" s="16"/>
      <c r="G71" s="16"/>
      <c r="H71" s="16"/>
      <c r="I71" s="16"/>
      <c r="J71" s="16"/>
      <c r="K71" s="17" t="str">
        <f t="shared" si="0"/>
        <v xml:space="preserve"> </v>
      </c>
      <c r="L71" s="16"/>
      <c r="M71" s="16"/>
      <c r="N71" s="16"/>
      <c r="O71" s="16"/>
      <c r="P71" s="17" t="str">
        <f t="shared" si="1"/>
        <v xml:space="preserve"> </v>
      </c>
      <c r="Q71" s="88" t="str">
        <f>IDENTITAS!G68</f>
        <v>9C</v>
      </c>
    </row>
    <row r="72" spans="1:17" s="5" customFormat="1" x14ac:dyDescent="0.2">
      <c r="A72" s="82">
        <f>IDENTITAS!H69</f>
        <v>2</v>
      </c>
      <c r="B72" s="13">
        <f>IDENTITAS!B69</f>
        <v>12689</v>
      </c>
      <c r="C72" s="80" t="str">
        <f>IDENTITAS!D69</f>
        <v>0103090645</v>
      </c>
      <c r="D72" s="15" t="str">
        <f>IDENTITAS!E69</f>
        <v>AUREL LIA MARIESA ARIFINDA</v>
      </c>
      <c r="E72" s="16"/>
      <c r="F72" s="16"/>
      <c r="G72" s="16"/>
      <c r="H72" s="16"/>
      <c r="I72" s="16"/>
      <c r="J72" s="16"/>
      <c r="K72" s="17" t="str">
        <f t="shared" si="0"/>
        <v xml:space="preserve"> </v>
      </c>
      <c r="L72" s="16"/>
      <c r="M72" s="16"/>
      <c r="N72" s="16"/>
      <c r="O72" s="16"/>
      <c r="P72" s="17" t="str">
        <f t="shared" si="1"/>
        <v xml:space="preserve"> </v>
      </c>
      <c r="Q72" s="88" t="str">
        <f>IDENTITAS!G69</f>
        <v>9C</v>
      </c>
    </row>
    <row r="73" spans="1:17" s="5" customFormat="1" x14ac:dyDescent="0.2">
      <c r="A73" s="82">
        <f>IDENTITAS!H70</f>
        <v>3</v>
      </c>
      <c r="B73" s="13">
        <f>IDENTITAS!B70</f>
        <v>12749</v>
      </c>
      <c r="C73" s="80" t="str">
        <f>IDENTITAS!D70</f>
        <v>0105556416</v>
      </c>
      <c r="D73" s="15" t="str">
        <f>IDENTITAS!E70</f>
        <v>AZRIL WILDAN RAHMANA</v>
      </c>
      <c r="E73" s="16"/>
      <c r="F73" s="16"/>
      <c r="G73" s="16"/>
      <c r="H73" s="16"/>
      <c r="I73" s="16"/>
      <c r="J73" s="16"/>
      <c r="K73" s="17" t="str">
        <f t="shared" ref="K73:K136" si="2">IFERROR(AVERAGE(E73:J73)," ")</f>
        <v xml:space="preserve"> </v>
      </c>
      <c r="L73" s="16"/>
      <c r="M73" s="16"/>
      <c r="N73" s="16"/>
      <c r="O73" s="16"/>
      <c r="P73" s="17" t="str">
        <f t="shared" ref="P73:P136" si="3">IFERROR(AVERAGE(L73:O73)," ")</f>
        <v xml:space="preserve"> </v>
      </c>
      <c r="Q73" s="88" t="str">
        <f>IDENTITAS!G70</f>
        <v>9C</v>
      </c>
    </row>
    <row r="74" spans="1:17" s="5" customFormat="1" x14ac:dyDescent="0.2">
      <c r="A74" s="82">
        <f>IDENTITAS!H71</f>
        <v>4</v>
      </c>
      <c r="B74" s="13">
        <f>IDENTITAS!B71</f>
        <v>12690</v>
      </c>
      <c r="C74" s="80" t="str">
        <f>IDENTITAS!D71</f>
        <v>0108648526</v>
      </c>
      <c r="D74" s="15" t="str">
        <f>IDENTITAS!E71</f>
        <v>BALYA BILAL FAHMI</v>
      </c>
      <c r="E74" s="16"/>
      <c r="F74" s="16"/>
      <c r="G74" s="16"/>
      <c r="H74" s="16"/>
      <c r="I74" s="16"/>
      <c r="J74" s="16"/>
      <c r="K74" s="17" t="str">
        <f t="shared" si="2"/>
        <v xml:space="preserve"> </v>
      </c>
      <c r="L74" s="16"/>
      <c r="M74" s="16"/>
      <c r="N74" s="16"/>
      <c r="O74" s="16"/>
      <c r="P74" s="17" t="str">
        <f t="shared" si="3"/>
        <v xml:space="preserve"> </v>
      </c>
      <c r="Q74" s="88" t="str">
        <f>IDENTITAS!G71</f>
        <v>9C</v>
      </c>
    </row>
    <row r="75" spans="1:17" s="5" customFormat="1" x14ac:dyDescent="0.2">
      <c r="A75" s="82">
        <f>IDENTITAS!H72</f>
        <v>5</v>
      </c>
      <c r="B75" s="13">
        <f>IDENTITAS!B72</f>
        <v>12718</v>
      </c>
      <c r="C75" s="80" t="str">
        <f>IDENTITAS!D72</f>
        <v>0104716199</v>
      </c>
      <c r="D75" s="15" t="str">
        <f>IDENTITAS!E72</f>
        <v>BINTANG PUTRA HARAPAN</v>
      </c>
      <c r="E75" s="16"/>
      <c r="F75" s="16"/>
      <c r="G75" s="16"/>
      <c r="H75" s="16"/>
      <c r="I75" s="16"/>
      <c r="J75" s="16"/>
      <c r="K75" s="17" t="str">
        <f t="shared" si="2"/>
        <v xml:space="preserve"> </v>
      </c>
      <c r="L75" s="16"/>
      <c r="M75" s="16"/>
      <c r="N75" s="16"/>
      <c r="O75" s="16"/>
      <c r="P75" s="17" t="str">
        <f t="shared" si="3"/>
        <v xml:space="preserve"> </v>
      </c>
      <c r="Q75" s="88" t="str">
        <f>IDENTITAS!G72</f>
        <v>9C</v>
      </c>
    </row>
    <row r="76" spans="1:17" s="5" customFormat="1" x14ac:dyDescent="0.2">
      <c r="A76" s="82">
        <f>IDENTITAS!H73</f>
        <v>6</v>
      </c>
      <c r="B76" s="13">
        <f>IDENTITAS!B73</f>
        <v>12634</v>
      </c>
      <c r="C76" s="80" t="str">
        <f>IDENTITAS!D73</f>
        <v>0104830245</v>
      </c>
      <c r="D76" s="15" t="str">
        <f>IDENTITAS!E73</f>
        <v>CANTIKA DAMARA AUDY</v>
      </c>
      <c r="E76" s="16"/>
      <c r="F76" s="16"/>
      <c r="G76" s="16"/>
      <c r="H76" s="16"/>
      <c r="I76" s="16"/>
      <c r="J76" s="16"/>
      <c r="K76" s="17" t="str">
        <f t="shared" si="2"/>
        <v xml:space="preserve"> </v>
      </c>
      <c r="L76" s="16"/>
      <c r="M76" s="16"/>
      <c r="N76" s="16"/>
      <c r="O76" s="16"/>
      <c r="P76" s="17" t="str">
        <f t="shared" si="3"/>
        <v xml:space="preserve"> </v>
      </c>
      <c r="Q76" s="88" t="str">
        <f>IDENTITAS!G73</f>
        <v>9C</v>
      </c>
    </row>
    <row r="77" spans="1:17" s="5" customFormat="1" x14ac:dyDescent="0.2">
      <c r="A77" s="82">
        <f>IDENTITAS!H74</f>
        <v>7</v>
      </c>
      <c r="B77" s="13">
        <f>IDENTITAS!B74</f>
        <v>12691</v>
      </c>
      <c r="C77" s="80" t="str">
        <f>IDENTITAS!D74</f>
        <v>0103121672</v>
      </c>
      <c r="D77" s="15" t="str">
        <f>IDENTITAS!E74</f>
        <v>DEVA AURA ARINDIA</v>
      </c>
      <c r="E77" s="16"/>
      <c r="F77" s="16"/>
      <c r="G77" s="16"/>
      <c r="H77" s="16"/>
      <c r="I77" s="16"/>
      <c r="J77" s="16"/>
      <c r="K77" s="17" t="str">
        <f t="shared" si="2"/>
        <v xml:space="preserve"> </v>
      </c>
      <c r="L77" s="16"/>
      <c r="M77" s="16"/>
      <c r="N77" s="16"/>
      <c r="O77" s="16"/>
      <c r="P77" s="17" t="str">
        <f t="shared" si="3"/>
        <v xml:space="preserve"> </v>
      </c>
      <c r="Q77" s="88" t="str">
        <f>IDENTITAS!G74</f>
        <v>9C</v>
      </c>
    </row>
    <row r="78" spans="1:17" s="5" customFormat="1" x14ac:dyDescent="0.2">
      <c r="A78" s="82">
        <f>IDENTITAS!H75</f>
        <v>8</v>
      </c>
      <c r="B78" s="13">
        <f>IDENTITAS!B75</f>
        <v>12636</v>
      </c>
      <c r="C78" s="80" t="str">
        <f>IDENTITAS!D75</f>
        <v>0109051937</v>
      </c>
      <c r="D78" s="15" t="str">
        <f>IDENTITAS!E75</f>
        <v>FANIA DWI NAFISAH</v>
      </c>
      <c r="E78" s="16"/>
      <c r="F78" s="16"/>
      <c r="G78" s="16"/>
      <c r="H78" s="16"/>
      <c r="I78" s="16"/>
      <c r="J78" s="16"/>
      <c r="K78" s="17" t="str">
        <f t="shared" si="2"/>
        <v xml:space="preserve"> </v>
      </c>
      <c r="L78" s="16"/>
      <c r="M78" s="16"/>
      <c r="N78" s="16"/>
      <c r="O78" s="16"/>
      <c r="P78" s="17" t="str">
        <f t="shared" si="3"/>
        <v xml:space="preserve"> </v>
      </c>
      <c r="Q78" s="88" t="str">
        <f>IDENTITAS!G75</f>
        <v>9C</v>
      </c>
    </row>
    <row r="79" spans="1:17" s="5" customFormat="1" x14ac:dyDescent="0.2">
      <c r="A79" s="82">
        <f>IDENTITAS!H76</f>
        <v>9</v>
      </c>
      <c r="B79" s="13">
        <f>IDENTITAS!B76</f>
        <v>12723</v>
      </c>
      <c r="C79" s="80" t="str">
        <f>IDENTITAS!D76</f>
        <v>0109313304</v>
      </c>
      <c r="D79" s="15" t="str">
        <f>IDENTITAS!E76</f>
        <v>FIRMAN BACHTIAR</v>
      </c>
      <c r="E79" s="16"/>
      <c r="F79" s="16"/>
      <c r="G79" s="16"/>
      <c r="H79" s="16"/>
      <c r="I79" s="16"/>
      <c r="J79" s="16"/>
      <c r="K79" s="17" t="str">
        <f t="shared" si="2"/>
        <v xml:space="preserve"> </v>
      </c>
      <c r="L79" s="16"/>
      <c r="M79" s="16"/>
      <c r="N79" s="16"/>
      <c r="O79" s="16"/>
      <c r="P79" s="17" t="str">
        <f t="shared" si="3"/>
        <v xml:space="preserve"> </v>
      </c>
      <c r="Q79" s="88" t="str">
        <f>IDENTITAS!G76</f>
        <v>9C</v>
      </c>
    </row>
    <row r="80" spans="1:17" s="5" customFormat="1" x14ac:dyDescent="0.2">
      <c r="A80" s="82">
        <f>IDENTITAS!H77</f>
        <v>10</v>
      </c>
      <c r="B80" s="13">
        <f>IDENTITAS!B77</f>
        <v>12639</v>
      </c>
      <c r="C80" s="80" t="str">
        <f>IDENTITAS!D77</f>
        <v>0102597336</v>
      </c>
      <c r="D80" s="15" t="str">
        <f>IDENTITAS!E77</f>
        <v>GIONINO AL-FARIZI</v>
      </c>
      <c r="E80" s="16"/>
      <c r="F80" s="16"/>
      <c r="G80" s="16"/>
      <c r="H80" s="16"/>
      <c r="I80" s="16"/>
      <c r="J80" s="16"/>
      <c r="K80" s="17" t="str">
        <f t="shared" si="2"/>
        <v xml:space="preserve"> </v>
      </c>
      <c r="L80" s="16"/>
      <c r="M80" s="16"/>
      <c r="N80" s="16"/>
      <c r="O80" s="16"/>
      <c r="P80" s="17" t="str">
        <f t="shared" si="3"/>
        <v xml:space="preserve"> </v>
      </c>
      <c r="Q80" s="88" t="str">
        <f>IDENTITAS!G77</f>
        <v>9C</v>
      </c>
    </row>
    <row r="81" spans="1:17" s="5" customFormat="1" x14ac:dyDescent="0.2">
      <c r="A81" s="82">
        <f>IDENTITAS!H78</f>
        <v>11</v>
      </c>
      <c r="B81" s="13">
        <f>IDENTITAS!B78</f>
        <v>12696</v>
      </c>
      <c r="C81" s="80" t="str">
        <f>IDENTITAS!D78</f>
        <v>0104475750</v>
      </c>
      <c r="D81" s="15" t="str">
        <f>IDENTITAS!E78</f>
        <v>ILHAM ABDUL FARISKI</v>
      </c>
      <c r="E81" s="16"/>
      <c r="F81" s="16"/>
      <c r="G81" s="16"/>
      <c r="H81" s="16"/>
      <c r="I81" s="16"/>
      <c r="J81" s="16"/>
      <c r="K81" s="17" t="str">
        <f t="shared" si="2"/>
        <v xml:space="preserve"> </v>
      </c>
      <c r="L81" s="16"/>
      <c r="M81" s="16"/>
      <c r="N81" s="16"/>
      <c r="O81" s="16"/>
      <c r="P81" s="17" t="str">
        <f t="shared" si="3"/>
        <v xml:space="preserve"> </v>
      </c>
      <c r="Q81" s="88" t="str">
        <f>IDENTITAS!G78</f>
        <v>9C</v>
      </c>
    </row>
    <row r="82" spans="1:17" s="5" customFormat="1" x14ac:dyDescent="0.2">
      <c r="A82" s="82">
        <f>IDENTITAS!H79</f>
        <v>12</v>
      </c>
      <c r="B82" s="13">
        <f>IDENTITAS!B79</f>
        <v>12725</v>
      </c>
      <c r="C82" s="80" t="str">
        <f>IDENTITAS!D79</f>
        <v>3097113016</v>
      </c>
      <c r="D82" s="15" t="str">
        <f>IDENTITAS!E79</f>
        <v>IZZA LAILATUL ASHURO</v>
      </c>
      <c r="E82" s="16"/>
      <c r="F82" s="16"/>
      <c r="G82" s="16"/>
      <c r="H82" s="16"/>
      <c r="I82" s="16"/>
      <c r="J82" s="16"/>
      <c r="K82" s="17" t="str">
        <f t="shared" si="2"/>
        <v xml:space="preserve"> </v>
      </c>
      <c r="L82" s="16"/>
      <c r="M82" s="16"/>
      <c r="N82" s="16"/>
      <c r="O82" s="16"/>
      <c r="P82" s="17" t="str">
        <f t="shared" si="3"/>
        <v xml:space="preserve"> </v>
      </c>
      <c r="Q82" s="88" t="str">
        <f>IDENTITAS!G79</f>
        <v>9C</v>
      </c>
    </row>
    <row r="83" spans="1:17" s="5" customFormat="1" x14ac:dyDescent="0.2">
      <c r="A83" s="82">
        <f>IDENTITAS!H80</f>
        <v>13</v>
      </c>
      <c r="B83" s="13">
        <f>IDENTITAS!B80</f>
        <v>12671</v>
      </c>
      <c r="C83" s="80" t="str">
        <f>IDENTITAS!D80</f>
        <v>0113755620</v>
      </c>
      <c r="D83" s="15" t="str">
        <f>IDENTITAS!E80</f>
        <v>KHUMAIROH CARINA TRI WHARDANI</v>
      </c>
      <c r="E83" s="16"/>
      <c r="F83" s="16"/>
      <c r="G83" s="16"/>
      <c r="H83" s="16"/>
      <c r="I83" s="16"/>
      <c r="J83" s="16"/>
      <c r="K83" s="17" t="str">
        <f t="shared" si="2"/>
        <v xml:space="preserve"> </v>
      </c>
      <c r="L83" s="16"/>
      <c r="M83" s="16"/>
      <c r="N83" s="16"/>
      <c r="O83" s="16"/>
      <c r="P83" s="17" t="str">
        <f t="shared" si="3"/>
        <v xml:space="preserve"> </v>
      </c>
      <c r="Q83" s="88" t="str">
        <f>IDENTITAS!G80</f>
        <v>9C</v>
      </c>
    </row>
    <row r="84" spans="1:17" s="5" customFormat="1" x14ac:dyDescent="0.2">
      <c r="A84" s="82">
        <f>IDENTITAS!H81</f>
        <v>14</v>
      </c>
      <c r="B84" s="13">
        <f>IDENTITAS!B81</f>
        <v>12700</v>
      </c>
      <c r="C84" s="80" t="str">
        <f>IDENTITAS!D81</f>
        <v>0114003039</v>
      </c>
      <c r="D84" s="15" t="str">
        <f>IDENTITAS!E81</f>
        <v>LATIFATUL KHUMAIROH</v>
      </c>
      <c r="E84" s="16"/>
      <c r="F84" s="16"/>
      <c r="G84" s="16"/>
      <c r="H84" s="16"/>
      <c r="I84" s="16"/>
      <c r="J84" s="16"/>
      <c r="K84" s="17" t="str">
        <f t="shared" si="2"/>
        <v xml:space="preserve"> </v>
      </c>
      <c r="L84" s="16"/>
      <c r="M84" s="16"/>
      <c r="N84" s="16"/>
      <c r="O84" s="16"/>
      <c r="P84" s="17" t="str">
        <f t="shared" si="3"/>
        <v xml:space="preserve"> </v>
      </c>
      <c r="Q84" s="88" t="str">
        <f>IDENTITAS!G81</f>
        <v>9C</v>
      </c>
    </row>
    <row r="85" spans="1:17" s="5" customFormat="1" x14ac:dyDescent="0.2">
      <c r="A85" s="82">
        <f>IDENTITAS!H82</f>
        <v>15</v>
      </c>
      <c r="B85" s="13">
        <f>IDENTITAS!B82</f>
        <v>12732</v>
      </c>
      <c r="C85" s="80" t="str">
        <f>IDENTITAS!D82</f>
        <v>0107723430</v>
      </c>
      <c r="D85" s="15" t="str">
        <f>IDENTITAS!E82</f>
        <v>MUHAMAD GUFRON</v>
      </c>
      <c r="E85" s="16"/>
      <c r="F85" s="16"/>
      <c r="G85" s="16"/>
      <c r="H85" s="16"/>
      <c r="I85" s="16"/>
      <c r="J85" s="16"/>
      <c r="K85" s="17" t="str">
        <f t="shared" si="2"/>
        <v xml:space="preserve"> </v>
      </c>
      <c r="L85" s="16"/>
      <c r="M85" s="16"/>
      <c r="N85" s="16"/>
      <c r="O85" s="16"/>
      <c r="P85" s="17" t="str">
        <f t="shared" si="3"/>
        <v xml:space="preserve"> </v>
      </c>
      <c r="Q85" s="88" t="str">
        <f>IDENTITAS!G82</f>
        <v>9C</v>
      </c>
    </row>
    <row r="86" spans="1:17" s="5" customFormat="1" x14ac:dyDescent="0.2">
      <c r="A86" s="82">
        <f>IDENTITAS!H83</f>
        <v>16</v>
      </c>
      <c r="B86" s="13">
        <f>IDENTITAS!B83</f>
        <v>12645</v>
      </c>
      <c r="C86" s="80" t="str">
        <f>IDENTITAS!D83</f>
        <v>0106605212</v>
      </c>
      <c r="D86" s="15" t="str">
        <f>IDENTITAS!E83</f>
        <v>MUHAMMAD AFIF AZIZI</v>
      </c>
      <c r="E86" s="16"/>
      <c r="F86" s="16"/>
      <c r="G86" s="16"/>
      <c r="H86" s="16"/>
      <c r="I86" s="16"/>
      <c r="J86" s="16"/>
      <c r="K86" s="17" t="str">
        <f t="shared" si="2"/>
        <v xml:space="preserve"> </v>
      </c>
      <c r="L86" s="16"/>
      <c r="M86" s="16"/>
      <c r="N86" s="16"/>
      <c r="O86" s="16"/>
      <c r="P86" s="17" t="str">
        <f t="shared" si="3"/>
        <v xml:space="preserve"> </v>
      </c>
      <c r="Q86" s="88" t="str">
        <f>IDENTITAS!G83</f>
        <v>9C</v>
      </c>
    </row>
    <row r="87" spans="1:17" s="5" customFormat="1" x14ac:dyDescent="0.2">
      <c r="A87" s="82">
        <f>IDENTITAS!H84</f>
        <v>17</v>
      </c>
      <c r="B87" s="13">
        <f>IDENTITAS!B84</f>
        <v>12675</v>
      </c>
      <c r="C87" s="80" t="str">
        <f>IDENTITAS!D84</f>
        <v>0105596147</v>
      </c>
      <c r="D87" s="15" t="str">
        <f>IDENTITAS!E84</f>
        <v>MUHAMMAD FARHAN ANUGRAH</v>
      </c>
      <c r="E87" s="16"/>
      <c r="F87" s="16"/>
      <c r="G87" s="16"/>
      <c r="H87" s="16"/>
      <c r="I87" s="16"/>
      <c r="J87" s="16"/>
      <c r="K87" s="17" t="str">
        <f t="shared" si="2"/>
        <v xml:space="preserve"> </v>
      </c>
      <c r="L87" s="16"/>
      <c r="M87" s="16"/>
      <c r="N87" s="16"/>
      <c r="O87" s="16"/>
      <c r="P87" s="17" t="str">
        <f t="shared" si="3"/>
        <v xml:space="preserve"> </v>
      </c>
      <c r="Q87" s="88" t="str">
        <f>IDENTITAS!G84</f>
        <v>9C</v>
      </c>
    </row>
    <row r="88" spans="1:17" s="5" customFormat="1" x14ac:dyDescent="0.2">
      <c r="A88" s="82">
        <f>IDENTITAS!H85</f>
        <v>18</v>
      </c>
      <c r="B88" s="13">
        <f>IDENTITAS!B85</f>
        <v>12676</v>
      </c>
      <c r="C88" s="80" t="str">
        <f>IDENTITAS!D85</f>
        <v>0105273743</v>
      </c>
      <c r="D88" s="15" t="str">
        <f>IDENTITAS!E85</f>
        <v>MUHAMMAD RIFKY SATRIYAWAN</v>
      </c>
      <c r="E88" s="16"/>
      <c r="F88" s="16"/>
      <c r="G88" s="16"/>
      <c r="H88" s="16"/>
      <c r="I88" s="16"/>
      <c r="J88" s="16"/>
      <c r="K88" s="17" t="str">
        <f t="shared" si="2"/>
        <v xml:space="preserve"> </v>
      </c>
      <c r="L88" s="16"/>
      <c r="M88" s="16"/>
      <c r="N88" s="16"/>
      <c r="O88" s="16"/>
      <c r="P88" s="17" t="str">
        <f t="shared" si="3"/>
        <v xml:space="preserve"> </v>
      </c>
      <c r="Q88" s="88" t="str">
        <f>IDENTITAS!G85</f>
        <v>9C</v>
      </c>
    </row>
    <row r="89" spans="1:17" s="5" customFormat="1" x14ac:dyDescent="0.2">
      <c r="A89" s="82">
        <f>IDENTITAS!H86</f>
        <v>19</v>
      </c>
      <c r="B89" s="13">
        <f>IDENTITAS!B86</f>
        <v>12705</v>
      </c>
      <c r="C89" s="80" t="str">
        <f>IDENTITAS!D86</f>
        <v>0112154281</v>
      </c>
      <c r="D89" s="15" t="str">
        <f>IDENTITAS!E86</f>
        <v>MUHAMMAD TAJIDDIN AL MADANI</v>
      </c>
      <c r="E89" s="16"/>
      <c r="F89" s="16"/>
      <c r="G89" s="16"/>
      <c r="H89" s="16"/>
      <c r="I89" s="16"/>
      <c r="J89" s="16"/>
      <c r="K89" s="17" t="str">
        <f t="shared" si="2"/>
        <v xml:space="preserve"> </v>
      </c>
      <c r="L89" s="16"/>
      <c r="M89" s="16"/>
      <c r="N89" s="16"/>
      <c r="O89" s="16"/>
      <c r="P89" s="17" t="str">
        <f t="shared" si="3"/>
        <v xml:space="preserve"> </v>
      </c>
      <c r="Q89" s="88" t="str">
        <f>IDENTITAS!G86</f>
        <v>9C</v>
      </c>
    </row>
    <row r="90" spans="1:17" s="5" customFormat="1" x14ac:dyDescent="0.2">
      <c r="A90" s="82">
        <f>IDENTITAS!H87</f>
        <v>20</v>
      </c>
      <c r="B90" s="13">
        <f>IDENTITAS!B87</f>
        <v>12647</v>
      </c>
      <c r="C90" s="80" t="str">
        <f>IDENTITAS!D87</f>
        <v>0108821569</v>
      </c>
      <c r="D90" s="15" t="str">
        <f>IDENTITAS!E87</f>
        <v>NADIFA NURIN NAJWA</v>
      </c>
      <c r="E90" s="16"/>
      <c r="F90" s="16"/>
      <c r="G90" s="16"/>
      <c r="H90" s="16"/>
      <c r="I90" s="16"/>
      <c r="J90" s="16"/>
      <c r="K90" s="17" t="str">
        <f t="shared" si="2"/>
        <v xml:space="preserve"> </v>
      </c>
      <c r="L90" s="16"/>
      <c r="M90" s="16"/>
      <c r="N90" s="16"/>
      <c r="O90" s="16"/>
      <c r="P90" s="17" t="str">
        <f t="shared" si="3"/>
        <v xml:space="preserve"> </v>
      </c>
      <c r="Q90" s="88" t="str">
        <f>IDENTITAS!G87</f>
        <v>9C</v>
      </c>
    </row>
    <row r="91" spans="1:17" s="5" customFormat="1" x14ac:dyDescent="0.2">
      <c r="A91" s="82">
        <f>IDENTITAS!H88</f>
        <v>21</v>
      </c>
      <c r="B91" s="13">
        <f>IDENTITAS!B88</f>
        <v>12677</v>
      </c>
      <c r="C91" s="80" t="str">
        <f>IDENTITAS!D88</f>
        <v>0136412723</v>
      </c>
      <c r="D91" s="15" t="str">
        <f>IDENTITAS!E88</f>
        <v>NADZIRA KHANZA AURA ISMAIL</v>
      </c>
      <c r="E91" s="16"/>
      <c r="F91" s="16"/>
      <c r="G91" s="16"/>
      <c r="H91" s="16"/>
      <c r="I91" s="16"/>
      <c r="J91" s="16"/>
      <c r="K91" s="17" t="str">
        <f t="shared" si="2"/>
        <v xml:space="preserve"> </v>
      </c>
      <c r="L91" s="16"/>
      <c r="M91" s="16"/>
      <c r="N91" s="16"/>
      <c r="O91" s="16"/>
      <c r="P91" s="17" t="str">
        <f t="shared" si="3"/>
        <v xml:space="preserve"> </v>
      </c>
      <c r="Q91" s="88" t="str">
        <f>IDENTITAS!G88</f>
        <v>9C</v>
      </c>
    </row>
    <row r="92" spans="1:17" s="5" customFormat="1" x14ac:dyDescent="0.2">
      <c r="A92" s="82">
        <f>IDENTITAS!H89</f>
        <v>22</v>
      </c>
      <c r="B92" s="13">
        <f>IDENTITAS!B89</f>
        <v>12648</v>
      </c>
      <c r="C92" s="80" t="str">
        <f>IDENTITAS!D89</f>
        <v>0101496114</v>
      </c>
      <c r="D92" s="15" t="str">
        <f>IDENTITAS!E89</f>
        <v>NAFISAH YUMNA NAFIAH ZAHRO</v>
      </c>
      <c r="E92" s="16"/>
      <c r="F92" s="16"/>
      <c r="G92" s="16"/>
      <c r="H92" s="16"/>
      <c r="I92" s="16"/>
      <c r="J92" s="16"/>
      <c r="K92" s="17" t="str">
        <f t="shared" si="2"/>
        <v xml:space="preserve"> </v>
      </c>
      <c r="L92" s="16"/>
      <c r="M92" s="16"/>
      <c r="N92" s="16"/>
      <c r="O92" s="16"/>
      <c r="P92" s="17" t="str">
        <f t="shared" si="3"/>
        <v xml:space="preserve"> </v>
      </c>
      <c r="Q92" s="88" t="str">
        <f>IDENTITAS!G89</f>
        <v>9C</v>
      </c>
    </row>
    <row r="93" spans="1:17" s="5" customFormat="1" x14ac:dyDescent="0.2">
      <c r="A93" s="82">
        <f>IDENTITAS!H90</f>
        <v>23</v>
      </c>
      <c r="B93" s="13">
        <f>IDENTITAS!B90</f>
        <v>12706</v>
      </c>
      <c r="C93" s="80" t="str">
        <f>IDENTITAS!D90</f>
        <v>3119223606</v>
      </c>
      <c r="D93" s="15" t="str">
        <f>IDENTITAS!E90</f>
        <v>NAIRA YUNITA ANGGRAENI</v>
      </c>
      <c r="E93" s="16"/>
      <c r="F93" s="16"/>
      <c r="G93" s="16"/>
      <c r="H93" s="16"/>
      <c r="I93" s="16"/>
      <c r="J93" s="16"/>
      <c r="K93" s="17" t="str">
        <f t="shared" si="2"/>
        <v xml:space="preserve"> </v>
      </c>
      <c r="L93" s="16"/>
      <c r="M93" s="16"/>
      <c r="N93" s="16"/>
      <c r="O93" s="16"/>
      <c r="P93" s="17" t="str">
        <f t="shared" si="3"/>
        <v xml:space="preserve"> </v>
      </c>
      <c r="Q93" s="88" t="str">
        <f>IDENTITAS!G90</f>
        <v>9C</v>
      </c>
    </row>
    <row r="94" spans="1:17" s="5" customFormat="1" x14ac:dyDescent="0.2">
      <c r="A94" s="82">
        <f>IDENTITAS!H91</f>
        <v>24</v>
      </c>
      <c r="B94" s="13">
        <f>IDENTITAS!B91</f>
        <v>12734</v>
      </c>
      <c r="C94" s="80" t="str">
        <f>IDENTITAS!D91</f>
        <v>0115940831</v>
      </c>
      <c r="D94" s="15" t="str">
        <f>IDENTITAS!E91</f>
        <v>NIMAS AN NISA LESTARI</v>
      </c>
      <c r="E94" s="16"/>
      <c r="F94" s="16"/>
      <c r="G94" s="16"/>
      <c r="H94" s="16"/>
      <c r="I94" s="16"/>
      <c r="J94" s="16"/>
      <c r="K94" s="17" t="str">
        <f t="shared" si="2"/>
        <v xml:space="preserve"> </v>
      </c>
      <c r="L94" s="16"/>
      <c r="M94" s="16"/>
      <c r="N94" s="16"/>
      <c r="O94" s="16"/>
      <c r="P94" s="17" t="str">
        <f t="shared" si="3"/>
        <v xml:space="preserve"> </v>
      </c>
      <c r="Q94" s="88" t="str">
        <f>IDENTITAS!G91</f>
        <v>9C</v>
      </c>
    </row>
    <row r="95" spans="1:17" s="5" customFormat="1" x14ac:dyDescent="0.2">
      <c r="A95" s="82">
        <f>IDENTITAS!H92</f>
        <v>25</v>
      </c>
      <c r="B95" s="13">
        <f>IDENTITAS!B92</f>
        <v>12735</v>
      </c>
      <c r="C95" s="80" t="str">
        <f>IDENTITAS!D92</f>
        <v>0102964181</v>
      </c>
      <c r="D95" s="15" t="str">
        <f>IDENTITAS!E92</f>
        <v>NURMA PUTRI AISYAH</v>
      </c>
      <c r="E95" s="16"/>
      <c r="F95" s="16"/>
      <c r="G95" s="16"/>
      <c r="H95" s="16"/>
      <c r="I95" s="16"/>
      <c r="J95" s="16"/>
      <c r="K95" s="17" t="str">
        <f t="shared" si="2"/>
        <v xml:space="preserve"> </v>
      </c>
      <c r="L95" s="16"/>
      <c r="M95" s="16"/>
      <c r="N95" s="16"/>
      <c r="O95" s="16"/>
      <c r="P95" s="17" t="str">
        <f t="shared" si="3"/>
        <v xml:space="preserve"> </v>
      </c>
      <c r="Q95" s="88" t="str">
        <f>IDENTITAS!G92</f>
        <v>9C</v>
      </c>
    </row>
    <row r="96" spans="1:17" s="5" customFormat="1" x14ac:dyDescent="0.2">
      <c r="A96" s="82">
        <f>IDENTITAS!H93</f>
        <v>26</v>
      </c>
      <c r="B96" s="13">
        <f>IDENTITAS!B93</f>
        <v>12680</v>
      </c>
      <c r="C96" s="80" t="str">
        <f>IDENTITAS!D93</f>
        <v>0091059924</v>
      </c>
      <c r="D96" s="15" t="str">
        <f>IDENTITAS!E93</f>
        <v>PELANGI SEPTIANA BEBY</v>
      </c>
      <c r="E96" s="16"/>
      <c r="F96" s="16"/>
      <c r="G96" s="16"/>
      <c r="H96" s="16"/>
      <c r="I96" s="16"/>
      <c r="J96" s="16"/>
      <c r="K96" s="17" t="str">
        <f t="shared" si="2"/>
        <v xml:space="preserve"> </v>
      </c>
      <c r="L96" s="16"/>
      <c r="M96" s="16"/>
      <c r="N96" s="16"/>
      <c r="O96" s="16"/>
      <c r="P96" s="17" t="str">
        <f t="shared" si="3"/>
        <v xml:space="preserve"> </v>
      </c>
      <c r="Q96" s="88" t="str">
        <f>IDENTITAS!G93</f>
        <v>9C</v>
      </c>
    </row>
    <row r="97" spans="1:17" s="5" customFormat="1" x14ac:dyDescent="0.2">
      <c r="A97" s="82">
        <f>IDENTITAS!H94</f>
        <v>27</v>
      </c>
      <c r="B97" s="13">
        <f>IDENTITAS!B94</f>
        <v>12708</v>
      </c>
      <c r="C97" s="80" t="str">
        <f>IDENTITAS!D94</f>
        <v>0115542537</v>
      </c>
      <c r="D97" s="15" t="str">
        <f>IDENTITAS!E94</f>
        <v>PUTRA MIRZA FALIH AHMAD</v>
      </c>
      <c r="E97" s="16"/>
      <c r="F97" s="16"/>
      <c r="G97" s="16"/>
      <c r="H97" s="16"/>
      <c r="I97" s="16"/>
      <c r="J97" s="16"/>
      <c r="K97" s="17" t="str">
        <f t="shared" si="2"/>
        <v xml:space="preserve"> </v>
      </c>
      <c r="L97" s="16"/>
      <c r="M97" s="16"/>
      <c r="N97" s="16"/>
      <c r="O97" s="16"/>
      <c r="P97" s="17" t="str">
        <f t="shared" si="3"/>
        <v xml:space="preserve"> </v>
      </c>
      <c r="Q97" s="88" t="str">
        <f>IDENTITAS!G94</f>
        <v>9C</v>
      </c>
    </row>
    <row r="98" spans="1:17" s="5" customFormat="1" x14ac:dyDescent="0.2">
      <c r="A98" s="82">
        <f>IDENTITAS!H95</f>
        <v>28</v>
      </c>
      <c r="B98" s="13">
        <f>IDENTITAS!B95</f>
        <v>12651</v>
      </c>
      <c r="C98" s="80" t="str">
        <f>IDENTITAS!D95</f>
        <v>3107795156</v>
      </c>
      <c r="D98" s="15" t="str">
        <f>IDENTITAS!E95</f>
        <v>RAMZI DHAFA RADITHYA</v>
      </c>
      <c r="E98" s="16"/>
      <c r="F98" s="16"/>
      <c r="G98" s="16"/>
      <c r="H98" s="16"/>
      <c r="I98" s="16"/>
      <c r="J98" s="16"/>
      <c r="K98" s="17" t="str">
        <f t="shared" si="2"/>
        <v xml:space="preserve"> </v>
      </c>
      <c r="L98" s="16"/>
      <c r="M98" s="16"/>
      <c r="N98" s="16"/>
      <c r="O98" s="16"/>
      <c r="P98" s="17" t="str">
        <f t="shared" si="3"/>
        <v xml:space="preserve"> </v>
      </c>
      <c r="Q98" s="88" t="str">
        <f>IDENTITAS!G95</f>
        <v>9C</v>
      </c>
    </row>
    <row r="99" spans="1:17" s="5" customFormat="1" x14ac:dyDescent="0.2">
      <c r="A99" s="82">
        <f>IDENTITAS!H96</f>
        <v>29</v>
      </c>
      <c r="B99" s="13">
        <f>IDENTITAS!B96</f>
        <v>12683</v>
      </c>
      <c r="C99" s="80" t="str">
        <f>IDENTITAS!D96</f>
        <v>0103611024</v>
      </c>
      <c r="D99" s="15" t="str">
        <f>IDENTITAS!E96</f>
        <v>SAFIRA IZZATUL RAMADHANI</v>
      </c>
      <c r="E99" s="16"/>
      <c r="F99" s="16"/>
      <c r="G99" s="16"/>
      <c r="H99" s="16"/>
      <c r="I99" s="16"/>
      <c r="J99" s="16"/>
      <c r="K99" s="17" t="str">
        <f t="shared" si="2"/>
        <v xml:space="preserve"> </v>
      </c>
      <c r="L99" s="16"/>
      <c r="M99" s="16"/>
      <c r="N99" s="16"/>
      <c r="O99" s="16"/>
      <c r="P99" s="17" t="str">
        <f t="shared" si="3"/>
        <v xml:space="preserve"> </v>
      </c>
      <c r="Q99" s="88" t="str">
        <f>IDENTITAS!G96</f>
        <v>9C</v>
      </c>
    </row>
    <row r="100" spans="1:17" s="5" customFormat="1" x14ac:dyDescent="0.2">
      <c r="A100" s="82">
        <f>IDENTITAS!H97</f>
        <v>30</v>
      </c>
      <c r="B100" s="13">
        <f>IDENTITAS!B97</f>
        <v>12741</v>
      </c>
      <c r="C100" s="80" t="str">
        <f>IDENTITAS!D97</f>
        <v>0107127003</v>
      </c>
      <c r="D100" s="15" t="str">
        <f>IDENTITAS!E97</f>
        <v>ZAHIRA PUTRI INDRAYANA</v>
      </c>
      <c r="E100" s="16"/>
      <c r="F100" s="16"/>
      <c r="G100" s="16"/>
      <c r="H100" s="16"/>
      <c r="I100" s="16"/>
      <c r="J100" s="16"/>
      <c r="K100" s="17" t="str">
        <f t="shared" si="2"/>
        <v xml:space="preserve"> </v>
      </c>
      <c r="L100" s="16"/>
      <c r="M100" s="16"/>
      <c r="N100" s="16"/>
      <c r="O100" s="16"/>
      <c r="P100" s="17" t="str">
        <f t="shared" si="3"/>
        <v xml:space="preserve"> </v>
      </c>
      <c r="Q100" s="88" t="str">
        <f>IDENTITAS!G97</f>
        <v>9C</v>
      </c>
    </row>
    <row r="101" spans="1:17" s="5" customFormat="1" x14ac:dyDescent="0.2">
      <c r="A101" s="82">
        <f>IDENTITAS!H98</f>
        <v>31</v>
      </c>
      <c r="B101" s="13">
        <f>IDENTITAS!B98</f>
        <v>12655</v>
      </c>
      <c r="C101" s="80" t="str">
        <f>IDENTITAS!D98</f>
        <v>0091488025</v>
      </c>
      <c r="D101" s="15" t="str">
        <f>IDENTITAS!E98</f>
        <v>ZEINTAR IHYA ULUMUDDIN</v>
      </c>
      <c r="E101" s="16"/>
      <c r="F101" s="16"/>
      <c r="G101" s="16"/>
      <c r="H101" s="16"/>
      <c r="I101" s="16"/>
      <c r="J101" s="16"/>
      <c r="K101" s="17" t="str">
        <f t="shared" si="2"/>
        <v xml:space="preserve"> </v>
      </c>
      <c r="L101" s="16"/>
      <c r="M101" s="16"/>
      <c r="N101" s="16"/>
      <c r="O101" s="16"/>
      <c r="P101" s="17" t="str">
        <f t="shared" si="3"/>
        <v xml:space="preserve"> </v>
      </c>
      <c r="Q101" s="88" t="str">
        <f>IDENTITAS!G98</f>
        <v>9C</v>
      </c>
    </row>
    <row r="102" spans="1:17" s="5" customFormat="1" x14ac:dyDescent="0.2">
      <c r="A102" s="82">
        <f>IDENTITAS!H99</f>
        <v>1</v>
      </c>
      <c r="B102" s="13">
        <f>IDENTITAS!B99</f>
        <v>12629</v>
      </c>
      <c r="C102" s="80" t="str">
        <f>IDENTITAS!D99</f>
        <v>0109692625</v>
      </c>
      <c r="D102" s="15" t="str">
        <f>IDENTITAS!E99</f>
        <v>ABDUL KHOLIK KURNIAWAN</v>
      </c>
      <c r="E102" s="16"/>
      <c r="F102" s="16"/>
      <c r="G102" s="16"/>
      <c r="H102" s="16"/>
      <c r="I102" s="16"/>
      <c r="J102" s="16"/>
      <c r="K102" s="17" t="str">
        <f t="shared" si="2"/>
        <v xml:space="preserve"> </v>
      </c>
      <c r="L102" s="16"/>
      <c r="M102" s="16"/>
      <c r="N102" s="16"/>
      <c r="O102" s="16"/>
      <c r="P102" s="17" t="str">
        <f t="shared" si="3"/>
        <v xml:space="preserve"> </v>
      </c>
      <c r="Q102" s="88" t="str">
        <f>IDENTITAS!G99</f>
        <v>9D</v>
      </c>
    </row>
    <row r="103" spans="1:17" s="5" customFormat="1" x14ac:dyDescent="0.2">
      <c r="A103" s="82">
        <f>IDENTITAS!H100</f>
        <v>2</v>
      </c>
      <c r="B103" s="13">
        <f>IDENTITAS!B100</f>
        <v>12686</v>
      </c>
      <c r="C103" s="80" t="str">
        <f>IDENTITAS!D100</f>
        <v>0105669671</v>
      </c>
      <c r="D103" s="15" t="str">
        <f>IDENTITAS!E100</f>
        <v>ACHMAD MUTAWAKKIL BILLAH</v>
      </c>
      <c r="E103" s="16"/>
      <c r="F103" s="16"/>
      <c r="G103" s="16"/>
      <c r="H103" s="16"/>
      <c r="I103" s="16"/>
      <c r="J103" s="16"/>
      <c r="K103" s="17" t="str">
        <f t="shared" si="2"/>
        <v xml:space="preserve"> </v>
      </c>
      <c r="L103" s="16"/>
      <c r="M103" s="16"/>
      <c r="N103" s="16"/>
      <c r="O103" s="16"/>
      <c r="P103" s="17" t="str">
        <f t="shared" si="3"/>
        <v xml:space="preserve"> </v>
      </c>
      <c r="Q103" s="88" t="str">
        <f>IDENTITAS!G100</f>
        <v>9D</v>
      </c>
    </row>
    <row r="104" spans="1:17" s="5" customFormat="1" x14ac:dyDescent="0.2">
      <c r="A104" s="82">
        <f>IDENTITAS!H101</f>
        <v>3</v>
      </c>
      <c r="B104" s="13">
        <f>IDENTITAS!B101</f>
        <v>12659</v>
      </c>
      <c r="C104" s="80" t="str">
        <f>IDENTITAS!D101</f>
        <v>3106920112</v>
      </c>
      <c r="D104" s="15" t="str">
        <f>IDENTITAS!E101</f>
        <v>ALIVIA HARUMI ARDIWAN</v>
      </c>
      <c r="E104" s="16"/>
      <c r="F104" s="16"/>
      <c r="G104" s="16"/>
      <c r="H104" s="16"/>
      <c r="I104" s="16"/>
      <c r="J104" s="16"/>
      <c r="K104" s="17" t="str">
        <f t="shared" si="2"/>
        <v xml:space="preserve"> </v>
      </c>
      <c r="L104" s="16"/>
      <c r="M104" s="16"/>
      <c r="N104" s="16"/>
      <c r="O104" s="16"/>
      <c r="P104" s="17" t="str">
        <f t="shared" si="3"/>
        <v xml:space="preserve"> </v>
      </c>
      <c r="Q104" s="88" t="str">
        <f>IDENTITAS!G101</f>
        <v>9D</v>
      </c>
    </row>
    <row r="105" spans="1:17" s="5" customFormat="1" x14ac:dyDescent="0.2">
      <c r="A105" s="82">
        <f>IDENTITAS!H102</f>
        <v>4</v>
      </c>
      <c r="B105" s="13">
        <f>IDENTITAS!B102</f>
        <v>12688</v>
      </c>
      <c r="C105" s="80" t="str">
        <f>IDENTITAS!D102</f>
        <v>0091692692</v>
      </c>
      <c r="D105" s="15" t="str">
        <f>IDENTITAS!E102</f>
        <v>ANGGUN PUTRI AINI</v>
      </c>
      <c r="E105" s="16"/>
      <c r="F105" s="16"/>
      <c r="G105" s="16"/>
      <c r="H105" s="16"/>
      <c r="I105" s="16"/>
      <c r="J105" s="16"/>
      <c r="K105" s="17" t="str">
        <f t="shared" si="2"/>
        <v xml:space="preserve"> </v>
      </c>
      <c r="L105" s="16"/>
      <c r="M105" s="16"/>
      <c r="N105" s="16"/>
      <c r="O105" s="16"/>
      <c r="P105" s="17" t="str">
        <f t="shared" si="3"/>
        <v xml:space="preserve"> </v>
      </c>
      <c r="Q105" s="88" t="str">
        <f>IDENTITAS!G102</f>
        <v>9D</v>
      </c>
    </row>
    <row r="106" spans="1:17" s="5" customFormat="1" x14ac:dyDescent="0.2">
      <c r="A106" s="82">
        <f>IDENTITAS!H103</f>
        <v>5</v>
      </c>
      <c r="B106" s="13">
        <f>IDENTITAS!B103</f>
        <v>12716</v>
      </c>
      <c r="C106" s="80" t="str">
        <f>IDENTITAS!D103</f>
        <v>3112278555</v>
      </c>
      <c r="D106" s="15" t="str">
        <f>IDENTITAS!E103</f>
        <v>ANITA NUR ZAHRA</v>
      </c>
      <c r="E106" s="16"/>
      <c r="F106" s="16"/>
      <c r="G106" s="16"/>
      <c r="H106" s="16"/>
      <c r="I106" s="16"/>
      <c r="J106" s="16"/>
      <c r="K106" s="17" t="str">
        <f t="shared" si="2"/>
        <v xml:space="preserve"> </v>
      </c>
      <c r="L106" s="16"/>
      <c r="M106" s="16"/>
      <c r="N106" s="16"/>
      <c r="O106" s="16"/>
      <c r="P106" s="17" t="str">
        <f t="shared" si="3"/>
        <v xml:space="preserve"> </v>
      </c>
      <c r="Q106" s="88" t="str">
        <f>IDENTITAS!G103</f>
        <v>9D</v>
      </c>
    </row>
    <row r="107" spans="1:17" s="5" customFormat="1" x14ac:dyDescent="0.2">
      <c r="A107" s="82">
        <f>IDENTITAS!H104</f>
        <v>6</v>
      </c>
      <c r="B107" s="13">
        <f>IDENTITAS!B104</f>
        <v>12717</v>
      </c>
      <c r="C107" s="80" t="str">
        <f>IDENTITAS!D104</f>
        <v>0102969552</v>
      </c>
      <c r="D107" s="15" t="str">
        <f>IDENTITAS!E104</f>
        <v>AURORA VERONICA CLARA</v>
      </c>
      <c r="E107" s="16"/>
      <c r="F107" s="16"/>
      <c r="G107" s="16"/>
      <c r="H107" s="16"/>
      <c r="I107" s="16"/>
      <c r="J107" s="16"/>
      <c r="K107" s="17" t="str">
        <f t="shared" si="2"/>
        <v xml:space="preserve"> </v>
      </c>
      <c r="L107" s="16"/>
      <c r="M107" s="16"/>
      <c r="N107" s="16"/>
      <c r="O107" s="16"/>
      <c r="P107" s="17" t="str">
        <f t="shared" si="3"/>
        <v xml:space="preserve"> </v>
      </c>
      <c r="Q107" s="88" t="str">
        <f>IDENTITAS!G104</f>
        <v>9D</v>
      </c>
    </row>
    <row r="108" spans="1:17" s="5" customFormat="1" x14ac:dyDescent="0.2">
      <c r="A108" s="82">
        <f>IDENTITAS!H105</f>
        <v>7</v>
      </c>
      <c r="B108" s="13">
        <f>IDENTITAS!B105</f>
        <v>12661</v>
      </c>
      <c r="C108" s="80" t="str">
        <f>IDENTITAS!D105</f>
        <v>0098638718</v>
      </c>
      <c r="D108" s="15" t="str">
        <f>IDENTITAS!E105</f>
        <v>AZRIEL MAULANA DAFA FIRDAUS</v>
      </c>
      <c r="E108" s="16"/>
      <c r="F108" s="16"/>
      <c r="G108" s="16"/>
      <c r="H108" s="16"/>
      <c r="I108" s="16"/>
      <c r="J108" s="16"/>
      <c r="K108" s="17" t="str">
        <f t="shared" si="2"/>
        <v xml:space="preserve"> </v>
      </c>
      <c r="L108" s="16"/>
      <c r="M108" s="16"/>
      <c r="N108" s="16"/>
      <c r="O108" s="16"/>
      <c r="P108" s="17" t="str">
        <f t="shared" si="3"/>
        <v xml:space="preserve"> </v>
      </c>
      <c r="Q108" s="88" t="str">
        <f>IDENTITAS!G105</f>
        <v>9D</v>
      </c>
    </row>
    <row r="109" spans="1:17" s="5" customFormat="1" x14ac:dyDescent="0.2">
      <c r="A109" s="82">
        <f>IDENTITAS!H106</f>
        <v>8</v>
      </c>
      <c r="B109" s="13">
        <f>IDENTITAS!B106</f>
        <v>12664</v>
      </c>
      <c r="C109" s="80" t="str">
        <f>IDENTITAS!D106</f>
        <v>0107422947</v>
      </c>
      <c r="D109" s="15" t="str">
        <f>IDENTITAS!E106</f>
        <v>DISKA SHERLIANA PUTRI</v>
      </c>
      <c r="E109" s="16"/>
      <c r="F109" s="16"/>
      <c r="G109" s="16"/>
      <c r="H109" s="16"/>
      <c r="I109" s="16"/>
      <c r="J109" s="16"/>
      <c r="K109" s="17" t="str">
        <f t="shared" si="2"/>
        <v xml:space="preserve"> </v>
      </c>
      <c r="L109" s="16"/>
      <c r="M109" s="16"/>
      <c r="N109" s="16"/>
      <c r="O109" s="16"/>
      <c r="P109" s="17" t="str">
        <f t="shared" si="3"/>
        <v xml:space="preserve"> </v>
      </c>
      <c r="Q109" s="88" t="str">
        <f>IDENTITAS!G106</f>
        <v>9D</v>
      </c>
    </row>
    <row r="110" spans="1:17" s="5" customFormat="1" x14ac:dyDescent="0.2">
      <c r="A110" s="82">
        <f>IDENTITAS!H107</f>
        <v>9</v>
      </c>
      <c r="B110" s="13">
        <f>IDENTITAS!B107</f>
        <v>12665</v>
      </c>
      <c r="C110" s="80" t="str">
        <f>IDENTITAS!D107</f>
        <v>0102972140</v>
      </c>
      <c r="D110" s="15" t="str">
        <f>IDENTITAS!E107</f>
        <v>FAJARINA BALQIS</v>
      </c>
      <c r="E110" s="16"/>
      <c r="F110" s="16"/>
      <c r="G110" s="16"/>
      <c r="H110" s="16"/>
      <c r="I110" s="16"/>
      <c r="J110" s="16"/>
      <c r="K110" s="17" t="str">
        <f t="shared" si="2"/>
        <v xml:space="preserve"> </v>
      </c>
      <c r="L110" s="16"/>
      <c r="M110" s="16"/>
      <c r="N110" s="16"/>
      <c r="O110" s="16"/>
      <c r="P110" s="17" t="str">
        <f t="shared" si="3"/>
        <v xml:space="preserve"> </v>
      </c>
      <c r="Q110" s="88" t="str">
        <f>IDENTITAS!G107</f>
        <v>9D</v>
      </c>
    </row>
    <row r="111" spans="1:17" s="5" customFormat="1" x14ac:dyDescent="0.2">
      <c r="A111" s="82">
        <f>IDENTITAS!H108</f>
        <v>10</v>
      </c>
      <c r="B111" s="13">
        <f>IDENTITAS!B108</f>
        <v>12694</v>
      </c>
      <c r="C111" s="80" t="str">
        <f>IDENTITAS!D108</f>
        <v>0107097260</v>
      </c>
      <c r="D111" s="15" t="str">
        <f>IDENTITAS!E108</f>
        <v>FARAH NAJWA KHUMAIROH</v>
      </c>
      <c r="E111" s="16"/>
      <c r="F111" s="16"/>
      <c r="G111" s="16"/>
      <c r="H111" s="16"/>
      <c r="I111" s="16"/>
      <c r="J111" s="16"/>
      <c r="K111" s="17" t="str">
        <f t="shared" si="2"/>
        <v xml:space="preserve"> </v>
      </c>
      <c r="L111" s="16"/>
      <c r="M111" s="16"/>
      <c r="N111" s="16"/>
      <c r="O111" s="16"/>
      <c r="P111" s="17" t="str">
        <f t="shared" si="3"/>
        <v xml:space="preserve"> </v>
      </c>
      <c r="Q111" s="88" t="str">
        <f>IDENTITAS!G108</f>
        <v>9D</v>
      </c>
    </row>
    <row r="112" spans="1:17" s="5" customFormat="1" x14ac:dyDescent="0.2">
      <c r="A112" s="82">
        <f>IDENTITAS!H109</f>
        <v>11</v>
      </c>
      <c r="B112" s="13">
        <f>IDENTITAS!B109</f>
        <v>12637</v>
      </c>
      <c r="C112" s="80" t="str">
        <f>IDENTITAS!D109</f>
        <v>0109943540</v>
      </c>
      <c r="D112" s="15" t="str">
        <f>IDENTITAS!E109</f>
        <v>FATHUR ROHMAN</v>
      </c>
      <c r="E112" s="16"/>
      <c r="F112" s="16"/>
      <c r="G112" s="16"/>
      <c r="H112" s="16"/>
      <c r="I112" s="16"/>
      <c r="J112" s="16"/>
      <c r="K112" s="17" t="str">
        <f t="shared" si="2"/>
        <v xml:space="preserve"> </v>
      </c>
      <c r="L112" s="16"/>
      <c r="M112" s="16"/>
      <c r="N112" s="16"/>
      <c r="O112" s="16"/>
      <c r="P112" s="17" t="str">
        <f t="shared" si="3"/>
        <v xml:space="preserve"> </v>
      </c>
      <c r="Q112" s="88" t="str">
        <f>IDENTITAS!G109</f>
        <v>9D</v>
      </c>
    </row>
    <row r="113" spans="1:17" s="5" customFormat="1" x14ac:dyDescent="0.2">
      <c r="A113" s="82">
        <f>IDENTITAS!H110</f>
        <v>12</v>
      </c>
      <c r="B113" s="13">
        <f>IDENTITAS!B110</f>
        <v>12666</v>
      </c>
      <c r="C113" s="80" t="str">
        <f>IDENTITAS!D110</f>
        <v>0107666905</v>
      </c>
      <c r="D113" s="15" t="str">
        <f>IDENTITAS!E110</f>
        <v>FATHUR ROZI</v>
      </c>
      <c r="E113" s="16"/>
      <c r="F113" s="16"/>
      <c r="G113" s="16"/>
      <c r="H113" s="16"/>
      <c r="I113" s="16"/>
      <c r="J113" s="16"/>
      <c r="K113" s="17" t="str">
        <f t="shared" si="2"/>
        <v xml:space="preserve"> </v>
      </c>
      <c r="L113" s="16"/>
      <c r="M113" s="16"/>
      <c r="N113" s="16"/>
      <c r="O113" s="16"/>
      <c r="P113" s="17" t="str">
        <f t="shared" si="3"/>
        <v xml:space="preserve"> </v>
      </c>
      <c r="Q113" s="88" t="str">
        <f>IDENTITAS!G110</f>
        <v>9D</v>
      </c>
    </row>
    <row r="114" spans="1:17" s="5" customFormat="1" x14ac:dyDescent="0.2">
      <c r="A114" s="82">
        <f>IDENTITAS!H111</f>
        <v>13</v>
      </c>
      <c r="B114" s="13">
        <f>IDENTITAS!B111</f>
        <v>12695</v>
      </c>
      <c r="C114" s="80" t="str">
        <f>IDENTITAS!D111</f>
        <v>0094686802</v>
      </c>
      <c r="D114" s="15" t="str">
        <f>IDENTITAS!E111</f>
        <v>FERI HARIANTO</v>
      </c>
      <c r="E114" s="16"/>
      <c r="F114" s="16"/>
      <c r="G114" s="16"/>
      <c r="H114" s="16"/>
      <c r="I114" s="16"/>
      <c r="J114" s="16"/>
      <c r="K114" s="17" t="str">
        <f t="shared" si="2"/>
        <v xml:space="preserve"> </v>
      </c>
      <c r="L114" s="16"/>
      <c r="M114" s="16"/>
      <c r="N114" s="16"/>
      <c r="O114" s="16"/>
      <c r="P114" s="17" t="str">
        <f t="shared" si="3"/>
        <v xml:space="preserve"> </v>
      </c>
      <c r="Q114" s="88" t="str">
        <f>IDENTITAS!G111</f>
        <v>9D</v>
      </c>
    </row>
    <row r="115" spans="1:17" s="5" customFormat="1" x14ac:dyDescent="0.2">
      <c r="A115" s="82">
        <f>IDENTITAS!H112</f>
        <v>14</v>
      </c>
      <c r="B115" s="13">
        <f>IDENTITAS!B112</f>
        <v>12668</v>
      </c>
      <c r="C115" s="80" t="str">
        <f>IDENTITAS!D112</f>
        <v>0119972859</v>
      </c>
      <c r="D115" s="15" t="str">
        <f>IDENTITAS!E112</f>
        <v>HELMY ADIYATSA WIBOWO</v>
      </c>
      <c r="E115" s="16"/>
      <c r="F115" s="16"/>
      <c r="G115" s="16"/>
      <c r="H115" s="16"/>
      <c r="I115" s="16"/>
      <c r="J115" s="16"/>
      <c r="K115" s="17" t="str">
        <f t="shared" si="2"/>
        <v xml:space="preserve"> </v>
      </c>
      <c r="L115" s="16"/>
      <c r="M115" s="16"/>
      <c r="N115" s="16"/>
      <c r="O115" s="16"/>
      <c r="P115" s="17" t="str">
        <f t="shared" si="3"/>
        <v xml:space="preserve"> </v>
      </c>
      <c r="Q115" s="88" t="str">
        <f>IDENTITAS!G112</f>
        <v>9D</v>
      </c>
    </row>
    <row r="116" spans="1:17" s="5" customFormat="1" x14ac:dyDescent="0.2">
      <c r="A116" s="82">
        <f>IDENTITAS!H113</f>
        <v>15</v>
      </c>
      <c r="B116" s="13">
        <f>IDENTITAS!B113</f>
        <v>12670</v>
      </c>
      <c r="C116" s="80" t="str">
        <f>IDENTITAS!D113</f>
        <v>3102045398</v>
      </c>
      <c r="D116" s="15" t="str">
        <f>IDENTITAS!E113</f>
        <v>JULIANA TITAH PANGESTU</v>
      </c>
      <c r="E116" s="16"/>
      <c r="F116" s="16"/>
      <c r="G116" s="16"/>
      <c r="H116" s="16"/>
      <c r="I116" s="16"/>
      <c r="J116" s="16"/>
      <c r="K116" s="17" t="str">
        <f t="shared" si="2"/>
        <v xml:space="preserve"> </v>
      </c>
      <c r="L116" s="16"/>
      <c r="M116" s="16"/>
      <c r="N116" s="16"/>
      <c r="O116" s="16"/>
      <c r="P116" s="17" t="str">
        <f t="shared" si="3"/>
        <v xml:space="preserve"> </v>
      </c>
      <c r="Q116" s="88" t="str">
        <f>IDENTITAS!G113</f>
        <v>9D</v>
      </c>
    </row>
    <row r="117" spans="1:17" s="5" customFormat="1" x14ac:dyDescent="0.2">
      <c r="A117" s="82">
        <f>IDENTITAS!H114</f>
        <v>16</v>
      </c>
      <c r="B117" s="13">
        <f>IDENTITAS!B114</f>
        <v>12698</v>
      </c>
      <c r="C117" s="80" t="str">
        <f>IDENTITAS!D114</f>
        <v>0109771674</v>
      </c>
      <c r="D117" s="15" t="str">
        <f>IDENTITAS!E114</f>
        <v>KEISYA AULIA RAHMADANI</v>
      </c>
      <c r="E117" s="16"/>
      <c r="F117" s="16"/>
      <c r="G117" s="16"/>
      <c r="H117" s="16"/>
      <c r="I117" s="16"/>
      <c r="J117" s="16"/>
      <c r="K117" s="17" t="str">
        <f t="shared" si="2"/>
        <v xml:space="preserve"> </v>
      </c>
      <c r="L117" s="16"/>
      <c r="M117" s="16"/>
      <c r="N117" s="16"/>
      <c r="O117" s="16"/>
      <c r="P117" s="17" t="str">
        <f t="shared" si="3"/>
        <v xml:space="preserve"> </v>
      </c>
      <c r="Q117" s="88" t="str">
        <f>IDENTITAS!G114</f>
        <v>9D</v>
      </c>
    </row>
    <row r="118" spans="1:17" s="5" customFormat="1" x14ac:dyDescent="0.2">
      <c r="A118" s="82">
        <f>IDENTITAS!H115</f>
        <v>17</v>
      </c>
      <c r="B118" s="13">
        <f>IDENTITAS!B115</f>
        <v>12728</v>
      </c>
      <c r="C118" s="80" t="str">
        <f>IDENTITAS!D115</f>
        <v>0108818731</v>
      </c>
      <c r="D118" s="15" t="str">
        <f>IDENTITAS!E115</f>
        <v>LIVILIA ZAHRA FARA DILLA</v>
      </c>
      <c r="E118" s="16"/>
      <c r="F118" s="16"/>
      <c r="G118" s="16"/>
      <c r="H118" s="16"/>
      <c r="I118" s="16"/>
      <c r="J118" s="16"/>
      <c r="K118" s="17" t="str">
        <f t="shared" si="2"/>
        <v xml:space="preserve"> </v>
      </c>
      <c r="L118" s="16"/>
      <c r="M118" s="16"/>
      <c r="N118" s="16"/>
      <c r="O118" s="16"/>
      <c r="P118" s="17" t="str">
        <f t="shared" si="3"/>
        <v xml:space="preserve"> </v>
      </c>
      <c r="Q118" s="88" t="str">
        <f>IDENTITAS!G115</f>
        <v>9D</v>
      </c>
    </row>
    <row r="119" spans="1:17" s="5" customFormat="1" x14ac:dyDescent="0.2">
      <c r="A119" s="82">
        <f>IDENTITAS!H116</f>
        <v>18</v>
      </c>
      <c r="B119" s="13">
        <f>IDENTITAS!B116</f>
        <v>12729</v>
      </c>
      <c r="C119" s="80" t="str">
        <f>IDENTITAS!D116</f>
        <v>3115468382</v>
      </c>
      <c r="D119" s="15" t="str">
        <f>IDENTITAS!E116</f>
        <v>MOCH. ZEHVIELD RIGAS ANDRIANTO</v>
      </c>
      <c r="E119" s="16"/>
      <c r="F119" s="16"/>
      <c r="G119" s="16"/>
      <c r="H119" s="16"/>
      <c r="I119" s="16"/>
      <c r="J119" s="16"/>
      <c r="K119" s="17" t="str">
        <f t="shared" si="2"/>
        <v xml:space="preserve"> </v>
      </c>
      <c r="L119" s="16"/>
      <c r="M119" s="16"/>
      <c r="N119" s="16"/>
      <c r="O119" s="16"/>
      <c r="P119" s="17" t="str">
        <f t="shared" si="3"/>
        <v xml:space="preserve"> </v>
      </c>
      <c r="Q119" s="88" t="str">
        <f>IDENTITAS!G116</f>
        <v>9D</v>
      </c>
    </row>
    <row r="120" spans="1:17" s="5" customFormat="1" x14ac:dyDescent="0.2">
      <c r="A120" s="82">
        <f>IDENTITAS!H117</f>
        <v>19</v>
      </c>
      <c r="B120" s="13">
        <f>IDENTITAS!B117</f>
        <v>12673</v>
      </c>
      <c r="C120" s="80" t="str">
        <f>IDENTITAS!D117</f>
        <v>0104138888</v>
      </c>
      <c r="D120" s="15" t="str">
        <f>IDENTITAS!E117</f>
        <v>MOCHAMMAD ARDIANSYAH PUTRA RAMADHAN</v>
      </c>
      <c r="E120" s="16"/>
      <c r="F120" s="16"/>
      <c r="G120" s="16"/>
      <c r="H120" s="16"/>
      <c r="I120" s="16"/>
      <c r="J120" s="16"/>
      <c r="K120" s="17" t="str">
        <f t="shared" si="2"/>
        <v xml:space="preserve"> </v>
      </c>
      <c r="L120" s="16"/>
      <c r="M120" s="16"/>
      <c r="N120" s="16"/>
      <c r="O120" s="16"/>
      <c r="P120" s="17" t="str">
        <f t="shared" si="3"/>
        <v xml:space="preserve"> </v>
      </c>
      <c r="Q120" s="88" t="str">
        <f>IDENTITAS!G117</f>
        <v>9D</v>
      </c>
    </row>
    <row r="121" spans="1:17" s="5" customFormat="1" x14ac:dyDescent="0.2">
      <c r="A121" s="82">
        <f>IDENTITAS!H118</f>
        <v>20</v>
      </c>
      <c r="B121" s="13">
        <f>IDENTITAS!B118</f>
        <v>12702</v>
      </c>
      <c r="C121" s="80" t="str">
        <f>IDENTITAS!D118</f>
        <v>0109509894</v>
      </c>
      <c r="D121" s="15" t="str">
        <f>IDENTITAS!E118</f>
        <v>MOCHAMMAD WILDAN PRATAMA</v>
      </c>
      <c r="E121" s="16"/>
      <c r="F121" s="16"/>
      <c r="G121" s="16"/>
      <c r="H121" s="16"/>
      <c r="I121" s="16"/>
      <c r="J121" s="16"/>
      <c r="K121" s="17" t="str">
        <f t="shared" si="2"/>
        <v xml:space="preserve"> </v>
      </c>
      <c r="L121" s="16"/>
      <c r="M121" s="16"/>
      <c r="N121" s="16"/>
      <c r="O121" s="16"/>
      <c r="P121" s="17" t="str">
        <f t="shared" si="3"/>
        <v xml:space="preserve"> </v>
      </c>
      <c r="Q121" s="88" t="str">
        <f>IDENTITAS!G118</f>
        <v>9D</v>
      </c>
    </row>
    <row r="122" spans="1:17" s="5" customFormat="1" x14ac:dyDescent="0.2">
      <c r="A122" s="82">
        <f>IDENTITAS!H119</f>
        <v>21</v>
      </c>
      <c r="B122" s="13">
        <f>IDENTITAS!B119</f>
        <v>12730</v>
      </c>
      <c r="C122" s="80" t="str">
        <f>IDENTITAS!D119</f>
        <v>3107382896</v>
      </c>
      <c r="D122" s="15" t="str">
        <f>IDENTITAS!E119</f>
        <v>MOH KHOLIL ROMADHONI</v>
      </c>
      <c r="E122" s="16"/>
      <c r="F122" s="16"/>
      <c r="G122" s="16"/>
      <c r="H122" s="16"/>
      <c r="I122" s="16"/>
      <c r="J122" s="16"/>
      <c r="K122" s="17" t="str">
        <f t="shared" si="2"/>
        <v xml:space="preserve"> </v>
      </c>
      <c r="L122" s="16"/>
      <c r="M122" s="16"/>
      <c r="N122" s="16"/>
      <c r="O122" s="16"/>
      <c r="P122" s="17" t="str">
        <f t="shared" si="3"/>
        <v xml:space="preserve"> </v>
      </c>
      <c r="Q122" s="88" t="str">
        <f>IDENTITAS!G119</f>
        <v>9D</v>
      </c>
    </row>
    <row r="123" spans="1:17" s="5" customFormat="1" x14ac:dyDescent="0.2">
      <c r="A123" s="82">
        <f>IDENTITAS!H120</f>
        <v>22</v>
      </c>
      <c r="B123" s="13">
        <f>IDENTITAS!B120</f>
        <v>12644</v>
      </c>
      <c r="C123" s="80" t="str">
        <f>IDENTITAS!D120</f>
        <v>0107607059</v>
      </c>
      <c r="D123" s="15" t="str">
        <f>IDENTITAS!E120</f>
        <v>MOH. DANAR HAKIKI</v>
      </c>
      <c r="E123" s="16"/>
      <c r="F123" s="16"/>
      <c r="G123" s="16"/>
      <c r="H123" s="16"/>
      <c r="I123" s="16"/>
      <c r="J123" s="16"/>
      <c r="K123" s="17" t="str">
        <f t="shared" si="2"/>
        <v xml:space="preserve"> </v>
      </c>
      <c r="L123" s="16"/>
      <c r="M123" s="16"/>
      <c r="N123" s="16"/>
      <c r="O123" s="16"/>
      <c r="P123" s="17" t="str">
        <f t="shared" si="3"/>
        <v xml:space="preserve"> </v>
      </c>
      <c r="Q123" s="88" t="str">
        <f>IDENTITAS!G120</f>
        <v>9D</v>
      </c>
    </row>
    <row r="124" spans="1:17" s="5" customFormat="1" x14ac:dyDescent="0.2">
      <c r="A124" s="82">
        <f>IDENTITAS!H121</f>
        <v>23</v>
      </c>
      <c r="B124" s="13">
        <f>IDENTITAS!B121</f>
        <v>12674</v>
      </c>
      <c r="C124" s="80" t="str">
        <f>IDENTITAS!D121</f>
        <v>3109395651</v>
      </c>
      <c r="D124" s="15" t="str">
        <f>IDENTITAS!E121</f>
        <v>MOHAMMAD FIRDAUSIL UMRO</v>
      </c>
      <c r="E124" s="16"/>
      <c r="F124" s="16"/>
      <c r="G124" s="16"/>
      <c r="H124" s="16"/>
      <c r="I124" s="16"/>
      <c r="J124" s="16"/>
      <c r="K124" s="17" t="str">
        <f t="shared" si="2"/>
        <v xml:space="preserve"> </v>
      </c>
      <c r="L124" s="16"/>
      <c r="M124" s="16"/>
      <c r="N124" s="16"/>
      <c r="O124" s="16"/>
      <c r="P124" s="17" t="str">
        <f t="shared" si="3"/>
        <v xml:space="preserve"> </v>
      </c>
      <c r="Q124" s="88" t="str">
        <f>IDENTITAS!G121</f>
        <v>9D</v>
      </c>
    </row>
    <row r="125" spans="1:17" s="5" customFormat="1" x14ac:dyDescent="0.2">
      <c r="A125" s="82">
        <f>IDENTITAS!H122</f>
        <v>24</v>
      </c>
      <c r="B125" s="13">
        <f>IDENTITAS!B122</f>
        <v>12703</v>
      </c>
      <c r="C125" s="80" t="str">
        <f>IDENTITAS!D122</f>
        <v>0101456927</v>
      </c>
      <c r="D125" s="15" t="str">
        <f>IDENTITAS!E122</f>
        <v>MUHAMAD HISYAM WAFI'I PUTRA</v>
      </c>
      <c r="E125" s="16"/>
      <c r="F125" s="16"/>
      <c r="G125" s="16"/>
      <c r="H125" s="16"/>
      <c r="I125" s="16"/>
      <c r="J125" s="16"/>
      <c r="K125" s="17" t="str">
        <f t="shared" si="2"/>
        <v xml:space="preserve"> </v>
      </c>
      <c r="L125" s="16"/>
      <c r="M125" s="16"/>
      <c r="N125" s="16"/>
      <c r="O125" s="16"/>
      <c r="P125" s="17" t="str">
        <f t="shared" si="3"/>
        <v xml:space="preserve"> </v>
      </c>
      <c r="Q125" s="88" t="str">
        <f>IDENTITAS!G122</f>
        <v>9D</v>
      </c>
    </row>
    <row r="126" spans="1:17" s="5" customFormat="1" x14ac:dyDescent="0.2">
      <c r="A126" s="82">
        <f>IDENTITAS!H123</f>
        <v>25</v>
      </c>
      <c r="B126" s="13">
        <f>IDENTITAS!B123</f>
        <v>12679</v>
      </c>
      <c r="C126" s="80" t="str">
        <f>IDENTITAS!D123</f>
        <v>0107680006</v>
      </c>
      <c r="D126" s="15" t="str">
        <f>IDENTITAS!E123</f>
        <v>NIRWANA WULANSARI</v>
      </c>
      <c r="E126" s="16"/>
      <c r="F126" s="16"/>
      <c r="G126" s="16"/>
      <c r="H126" s="16"/>
      <c r="I126" s="16"/>
      <c r="J126" s="16"/>
      <c r="K126" s="17" t="str">
        <f t="shared" si="2"/>
        <v xml:space="preserve"> </v>
      </c>
      <c r="L126" s="16"/>
      <c r="M126" s="16"/>
      <c r="N126" s="16"/>
      <c r="O126" s="16"/>
      <c r="P126" s="17" t="str">
        <f t="shared" si="3"/>
        <v xml:space="preserve"> </v>
      </c>
      <c r="Q126" s="88" t="str">
        <f>IDENTITAS!G123</f>
        <v>9D</v>
      </c>
    </row>
    <row r="127" spans="1:17" s="5" customFormat="1" x14ac:dyDescent="0.2">
      <c r="A127" s="82">
        <f>IDENTITAS!H124</f>
        <v>26</v>
      </c>
      <c r="B127" s="13">
        <f>IDENTITAS!B124</f>
        <v>12710</v>
      </c>
      <c r="C127" s="80" t="str">
        <f>IDENTITAS!D124</f>
        <v>0107673174</v>
      </c>
      <c r="D127" s="15" t="str">
        <f>IDENTITAS!E124</f>
        <v>RISKI ADITIYA PASA</v>
      </c>
      <c r="E127" s="16"/>
      <c r="F127" s="16"/>
      <c r="G127" s="16"/>
      <c r="H127" s="16"/>
      <c r="I127" s="16"/>
      <c r="J127" s="16"/>
      <c r="K127" s="17" t="str">
        <f t="shared" si="2"/>
        <v xml:space="preserve"> </v>
      </c>
      <c r="L127" s="16"/>
      <c r="M127" s="16"/>
      <c r="N127" s="16"/>
      <c r="O127" s="16"/>
      <c r="P127" s="17" t="str">
        <f t="shared" si="3"/>
        <v xml:space="preserve"> </v>
      </c>
      <c r="Q127" s="88" t="str">
        <f>IDENTITAS!G124</f>
        <v>9D</v>
      </c>
    </row>
    <row r="128" spans="1:17" s="5" customFormat="1" x14ac:dyDescent="0.2">
      <c r="A128" s="82">
        <f>IDENTITAS!H125</f>
        <v>27</v>
      </c>
      <c r="B128" s="13">
        <f>IDENTITAS!B125</f>
        <v>12711</v>
      </c>
      <c r="C128" s="80" t="str">
        <f>IDENTITAS!D125</f>
        <v>0116788588</v>
      </c>
      <c r="D128" s="15" t="str">
        <f>IDENTITAS!E125</f>
        <v>SAFA FAIRUZ RISQULAH</v>
      </c>
      <c r="E128" s="16"/>
      <c r="F128" s="16"/>
      <c r="G128" s="16"/>
      <c r="H128" s="16"/>
      <c r="I128" s="16"/>
      <c r="J128" s="16"/>
      <c r="K128" s="17" t="str">
        <f t="shared" si="2"/>
        <v xml:space="preserve"> </v>
      </c>
      <c r="L128" s="16"/>
      <c r="M128" s="16"/>
      <c r="N128" s="16"/>
      <c r="O128" s="16"/>
      <c r="P128" s="17" t="str">
        <f t="shared" si="3"/>
        <v xml:space="preserve"> </v>
      </c>
      <c r="Q128" s="88" t="str">
        <f>IDENTITAS!G125</f>
        <v>9D</v>
      </c>
    </row>
    <row r="129" spans="1:17" s="5" customFormat="1" x14ac:dyDescent="0.2">
      <c r="A129" s="82">
        <f>IDENTITAS!H126</f>
        <v>28</v>
      </c>
      <c r="B129" s="13">
        <f>IDENTITAS!B126</f>
        <v>12739</v>
      </c>
      <c r="C129" s="80" t="str">
        <f>IDENTITAS!D126</f>
        <v>0105114443</v>
      </c>
      <c r="D129" s="15" t="str">
        <f>IDENTITAS!E126</f>
        <v>SHAKILA MUMTAZAH</v>
      </c>
      <c r="E129" s="16"/>
      <c r="F129" s="16"/>
      <c r="G129" s="16"/>
      <c r="H129" s="16"/>
      <c r="I129" s="16"/>
      <c r="J129" s="16"/>
      <c r="K129" s="17" t="str">
        <f t="shared" si="2"/>
        <v xml:space="preserve"> </v>
      </c>
      <c r="L129" s="16"/>
      <c r="M129" s="16"/>
      <c r="N129" s="16"/>
      <c r="O129" s="16"/>
      <c r="P129" s="17" t="str">
        <f t="shared" si="3"/>
        <v xml:space="preserve"> </v>
      </c>
      <c r="Q129" s="88" t="str">
        <f>IDENTITAS!G126</f>
        <v>9D</v>
      </c>
    </row>
    <row r="130" spans="1:17" s="5" customFormat="1" x14ac:dyDescent="0.2">
      <c r="A130" s="82">
        <f>IDENTITAS!H127</f>
        <v>29</v>
      </c>
      <c r="B130" s="13">
        <f>IDENTITAS!B127</f>
        <v>12878</v>
      </c>
      <c r="C130" s="80" t="str">
        <f>IDENTITAS!D127</f>
        <v>0104398196</v>
      </c>
      <c r="D130" s="15" t="str">
        <f>IDENTITAS!E127</f>
        <v>SYAFIA TAMYIZ</v>
      </c>
      <c r="E130" s="16"/>
      <c r="F130" s="16"/>
      <c r="G130" s="16"/>
      <c r="H130" s="16"/>
      <c r="I130" s="16"/>
      <c r="J130" s="16"/>
      <c r="K130" s="17" t="str">
        <f t="shared" si="2"/>
        <v xml:space="preserve"> </v>
      </c>
      <c r="L130" s="16"/>
      <c r="M130" s="16"/>
      <c r="N130" s="16"/>
      <c r="O130" s="16"/>
      <c r="P130" s="17" t="str">
        <f t="shared" si="3"/>
        <v xml:space="preserve"> </v>
      </c>
      <c r="Q130" s="88" t="str">
        <f>IDENTITAS!G127</f>
        <v>9D</v>
      </c>
    </row>
    <row r="131" spans="1:17" s="5" customFormat="1" x14ac:dyDescent="0.2">
      <c r="A131" s="82">
        <f>IDENTITAS!H128</f>
        <v>30</v>
      </c>
      <c r="B131" s="13">
        <f>IDENTITAS!B128</f>
        <v>12654</v>
      </c>
      <c r="C131" s="80" t="str">
        <f>IDENTITAS!D128</f>
        <v>0103606593</v>
      </c>
      <c r="D131" s="15" t="str">
        <f>IDENTITAS!E128</f>
        <v>VELISA PUTRI APRILIA</v>
      </c>
      <c r="E131" s="16"/>
      <c r="F131" s="16"/>
      <c r="G131" s="16"/>
      <c r="H131" s="16"/>
      <c r="I131" s="16"/>
      <c r="J131" s="16"/>
      <c r="K131" s="17" t="str">
        <f t="shared" si="2"/>
        <v xml:space="preserve"> </v>
      </c>
      <c r="L131" s="16"/>
      <c r="M131" s="16"/>
      <c r="N131" s="16"/>
      <c r="O131" s="16"/>
      <c r="P131" s="17" t="str">
        <f t="shared" si="3"/>
        <v xml:space="preserve"> </v>
      </c>
      <c r="Q131" s="88" t="str">
        <f>IDENTITAS!G128</f>
        <v>9D</v>
      </c>
    </row>
    <row r="132" spans="1:17" s="5" customFormat="1" x14ac:dyDescent="0.2">
      <c r="A132" s="82">
        <f>IDENTITAS!H129</f>
        <v>31</v>
      </c>
      <c r="B132" s="13">
        <f>IDENTITAS!B129</f>
        <v>12713</v>
      </c>
      <c r="C132" s="80" t="str">
        <f>IDENTITAS!D129</f>
        <v>0109459950</v>
      </c>
      <c r="D132" s="15" t="str">
        <f>IDENTITAS!E129</f>
        <v>YANI NUR SAFITRI</v>
      </c>
      <c r="E132" s="16"/>
      <c r="F132" s="16"/>
      <c r="G132" s="16"/>
      <c r="H132" s="16"/>
      <c r="I132" s="16"/>
      <c r="J132" s="16"/>
      <c r="K132" s="17" t="str">
        <f t="shared" si="2"/>
        <v xml:space="preserve"> </v>
      </c>
      <c r="L132" s="16"/>
      <c r="M132" s="16"/>
      <c r="N132" s="16"/>
      <c r="O132" s="16"/>
      <c r="P132" s="17" t="str">
        <f t="shared" si="3"/>
        <v xml:space="preserve"> </v>
      </c>
      <c r="Q132" s="88" t="str">
        <f>IDENTITAS!G129</f>
        <v>9D</v>
      </c>
    </row>
    <row r="133" spans="1:17" s="5" customFormat="1" x14ac:dyDescent="0.2">
      <c r="A133" s="82">
        <f>IDENTITAS!H130</f>
        <v>1</v>
      </c>
      <c r="B133" s="13">
        <f>IDENTITAS!B130</f>
        <v>12742</v>
      </c>
      <c r="C133" s="80" t="str">
        <f>IDENTITAS!D130</f>
        <v>0104579099</v>
      </c>
      <c r="D133" s="15" t="str">
        <f>IDENTITAS!E130</f>
        <v>ACH. RAFIF SHAFY ROZAK</v>
      </c>
      <c r="E133" s="16"/>
      <c r="F133" s="16"/>
      <c r="G133" s="16"/>
      <c r="H133" s="16"/>
      <c r="I133" s="16"/>
      <c r="J133" s="16"/>
      <c r="K133" s="17" t="str">
        <f t="shared" si="2"/>
        <v xml:space="preserve"> </v>
      </c>
      <c r="L133" s="16"/>
      <c r="M133" s="16"/>
      <c r="N133" s="16"/>
      <c r="O133" s="16"/>
      <c r="P133" s="17" t="str">
        <f t="shared" si="3"/>
        <v xml:space="preserve"> </v>
      </c>
      <c r="Q133" s="88" t="str">
        <f>IDENTITAS!G130</f>
        <v>9E</v>
      </c>
    </row>
    <row r="134" spans="1:17" s="5" customFormat="1" x14ac:dyDescent="0.2">
      <c r="A134" s="82">
        <f>IDENTITAS!H131</f>
        <v>2</v>
      </c>
      <c r="B134" s="13">
        <f>IDENTITAS!B131</f>
        <v>12743</v>
      </c>
      <c r="C134" s="80" t="str">
        <f>IDENTITAS!D131</f>
        <v>0113849291</v>
      </c>
      <c r="D134" s="15" t="str">
        <f>IDENTITAS!E131</f>
        <v>ADINDA TANIA ZAVIRA</v>
      </c>
      <c r="E134" s="16"/>
      <c r="F134" s="16"/>
      <c r="G134" s="16"/>
      <c r="H134" s="16"/>
      <c r="I134" s="16"/>
      <c r="J134" s="16"/>
      <c r="K134" s="17" t="str">
        <f t="shared" si="2"/>
        <v xml:space="preserve"> </v>
      </c>
      <c r="L134" s="16"/>
      <c r="M134" s="16"/>
      <c r="N134" s="16"/>
      <c r="O134" s="16"/>
      <c r="P134" s="17" t="str">
        <f t="shared" si="3"/>
        <v xml:space="preserve"> </v>
      </c>
      <c r="Q134" s="88" t="str">
        <f>IDENTITAS!G131</f>
        <v>9E</v>
      </c>
    </row>
    <row r="135" spans="1:17" s="5" customFormat="1" x14ac:dyDescent="0.2">
      <c r="A135" s="82">
        <f>IDENTITAS!H132</f>
        <v>3</v>
      </c>
      <c r="B135" s="13">
        <f>IDENTITAS!B132</f>
        <v>12744</v>
      </c>
      <c r="C135" s="80" t="str">
        <f>IDENTITAS!D132</f>
        <v>3100411140</v>
      </c>
      <c r="D135" s="15" t="str">
        <f>IDENTITAS!E132</f>
        <v>AL FAJRI TITO PRADHAMA</v>
      </c>
      <c r="E135" s="16"/>
      <c r="F135" s="16"/>
      <c r="G135" s="16"/>
      <c r="H135" s="16"/>
      <c r="I135" s="16"/>
      <c r="J135" s="16"/>
      <c r="K135" s="17" t="str">
        <f t="shared" si="2"/>
        <v xml:space="preserve"> </v>
      </c>
      <c r="L135" s="16"/>
      <c r="M135" s="16"/>
      <c r="N135" s="16"/>
      <c r="O135" s="16"/>
      <c r="P135" s="17" t="str">
        <f t="shared" si="3"/>
        <v xml:space="preserve"> </v>
      </c>
      <c r="Q135" s="88" t="str">
        <f>IDENTITAS!G132</f>
        <v>9E</v>
      </c>
    </row>
    <row r="136" spans="1:17" s="5" customFormat="1" x14ac:dyDescent="0.2">
      <c r="A136" s="82">
        <f>IDENTITAS!H133</f>
        <v>4</v>
      </c>
      <c r="B136" s="13">
        <f>IDENTITAS!B133</f>
        <v>12746</v>
      </c>
      <c r="C136" s="80" t="str">
        <f>IDENTITAS!D133</f>
        <v>0102994243</v>
      </c>
      <c r="D136" s="15" t="str">
        <f>IDENTITAS!E133</f>
        <v>ANILA PUTRI ARIMBI</v>
      </c>
      <c r="E136" s="16"/>
      <c r="F136" s="16"/>
      <c r="G136" s="16"/>
      <c r="H136" s="16"/>
      <c r="I136" s="16"/>
      <c r="J136" s="16"/>
      <c r="K136" s="17" t="str">
        <f t="shared" si="2"/>
        <v xml:space="preserve"> </v>
      </c>
      <c r="L136" s="16"/>
      <c r="M136" s="16"/>
      <c r="N136" s="16"/>
      <c r="O136" s="16"/>
      <c r="P136" s="17" t="str">
        <f t="shared" si="3"/>
        <v xml:space="preserve"> </v>
      </c>
      <c r="Q136" s="88" t="str">
        <f>IDENTITAS!G133</f>
        <v>9E</v>
      </c>
    </row>
    <row r="137" spans="1:17" s="5" customFormat="1" x14ac:dyDescent="0.2">
      <c r="A137" s="82">
        <f>IDENTITAS!H134</f>
        <v>5</v>
      </c>
      <c r="B137" s="13">
        <f>IDENTITAS!B134</f>
        <v>12748</v>
      </c>
      <c r="C137" s="80" t="str">
        <f>IDENTITAS!D134</f>
        <v>0111977319</v>
      </c>
      <c r="D137" s="15" t="str">
        <f>IDENTITAS!E134</f>
        <v>AVRIL KHOLISOTUL FIKRI</v>
      </c>
      <c r="E137" s="16"/>
      <c r="F137" s="16"/>
      <c r="G137" s="16"/>
      <c r="H137" s="16"/>
      <c r="I137" s="16"/>
      <c r="J137" s="16"/>
      <c r="K137" s="17" t="str">
        <f t="shared" ref="K137:K200" si="4">IFERROR(AVERAGE(E137:J137)," ")</f>
        <v xml:space="preserve"> </v>
      </c>
      <c r="L137" s="16"/>
      <c r="M137" s="16"/>
      <c r="N137" s="16"/>
      <c r="O137" s="16"/>
      <c r="P137" s="17" t="str">
        <f t="shared" ref="P137:P200" si="5">IFERROR(AVERAGE(L137:O137)," ")</f>
        <v xml:space="preserve"> </v>
      </c>
      <c r="Q137" s="88" t="str">
        <f>IDENTITAS!G134</f>
        <v>9E</v>
      </c>
    </row>
    <row r="138" spans="1:17" s="5" customFormat="1" x14ac:dyDescent="0.2">
      <c r="A138" s="82">
        <f>IDENTITAS!H135</f>
        <v>6</v>
      </c>
      <c r="B138" s="13">
        <f>IDENTITAS!B135</f>
        <v>12837</v>
      </c>
      <c r="C138" s="80" t="str">
        <f>IDENTITAS!D135</f>
        <v>0103365375</v>
      </c>
      <c r="D138" s="15" t="str">
        <f>IDENTITAS!E135</f>
        <v>BHISMA PRAJA PUTRA</v>
      </c>
      <c r="E138" s="16"/>
      <c r="F138" s="16"/>
      <c r="G138" s="16"/>
      <c r="H138" s="16"/>
      <c r="I138" s="16"/>
      <c r="J138" s="16"/>
      <c r="K138" s="17" t="str">
        <f t="shared" si="4"/>
        <v xml:space="preserve"> </v>
      </c>
      <c r="L138" s="16"/>
      <c r="M138" s="16"/>
      <c r="N138" s="16"/>
      <c r="O138" s="16"/>
      <c r="P138" s="17" t="str">
        <f t="shared" si="5"/>
        <v xml:space="preserve"> </v>
      </c>
      <c r="Q138" s="88" t="str">
        <f>IDENTITAS!G135</f>
        <v>9E</v>
      </c>
    </row>
    <row r="139" spans="1:17" s="5" customFormat="1" x14ac:dyDescent="0.2">
      <c r="A139" s="82">
        <f>IDENTITAS!H136</f>
        <v>7</v>
      </c>
      <c r="B139" s="13">
        <f>IDENTITAS!B136</f>
        <v>13146</v>
      </c>
      <c r="C139" s="80" t="str">
        <f>IDENTITAS!D136</f>
        <v>0118713086</v>
      </c>
      <c r="D139" s="15" t="str">
        <f>IDENTITAS!E136</f>
        <v>Cahya Addina Mafaza</v>
      </c>
      <c r="E139" s="16"/>
      <c r="F139" s="16"/>
      <c r="G139" s="16"/>
      <c r="H139" s="16"/>
      <c r="I139" s="16"/>
      <c r="J139" s="16"/>
      <c r="K139" s="17" t="str">
        <f t="shared" si="4"/>
        <v xml:space="preserve"> </v>
      </c>
      <c r="L139" s="16"/>
      <c r="M139" s="16"/>
      <c r="N139" s="16"/>
      <c r="O139" s="16"/>
      <c r="P139" s="17" t="str">
        <f t="shared" si="5"/>
        <v xml:space="preserve"> </v>
      </c>
      <c r="Q139" s="88" t="str">
        <f>IDENTITAS!G136</f>
        <v>9E</v>
      </c>
    </row>
    <row r="140" spans="1:17" s="5" customFormat="1" x14ac:dyDescent="0.2">
      <c r="A140" s="82">
        <f>IDENTITAS!H137</f>
        <v>8</v>
      </c>
      <c r="B140" s="13">
        <f>IDENTITAS!B137</f>
        <v>12750</v>
      </c>
      <c r="C140" s="80" t="str">
        <f>IDENTITAS!D137</f>
        <v>0104098285</v>
      </c>
      <c r="D140" s="15" t="str">
        <f>IDENTITAS!E137</f>
        <v>DANNISH FIRSTANDRA EZZA FAREDI</v>
      </c>
      <c r="E140" s="16"/>
      <c r="F140" s="16"/>
      <c r="G140" s="16"/>
      <c r="H140" s="16"/>
      <c r="I140" s="16"/>
      <c r="J140" s="16"/>
      <c r="K140" s="17" t="str">
        <f t="shared" si="4"/>
        <v xml:space="preserve"> </v>
      </c>
      <c r="L140" s="16"/>
      <c r="M140" s="16"/>
      <c r="N140" s="16"/>
      <c r="O140" s="16"/>
      <c r="P140" s="17" t="str">
        <f t="shared" si="5"/>
        <v xml:space="preserve"> </v>
      </c>
      <c r="Q140" s="88" t="str">
        <f>IDENTITAS!G137</f>
        <v>9E</v>
      </c>
    </row>
    <row r="141" spans="1:17" s="5" customFormat="1" x14ac:dyDescent="0.2">
      <c r="A141" s="82">
        <f>IDENTITAS!H138</f>
        <v>9</v>
      </c>
      <c r="B141" s="13">
        <f>IDENTITAS!B138</f>
        <v>12751</v>
      </c>
      <c r="C141" s="80" t="str">
        <f>IDENTITAS!D138</f>
        <v>0114644941</v>
      </c>
      <c r="D141" s="15" t="str">
        <f>IDENTITAS!E138</f>
        <v>DHAFFA AZKA MUKTAFIBILLAH</v>
      </c>
      <c r="E141" s="16"/>
      <c r="F141" s="16"/>
      <c r="G141" s="16"/>
      <c r="H141" s="16"/>
      <c r="I141" s="16"/>
      <c r="J141" s="16"/>
      <c r="K141" s="17" t="str">
        <f t="shared" si="4"/>
        <v xml:space="preserve"> </v>
      </c>
      <c r="L141" s="16"/>
      <c r="M141" s="16"/>
      <c r="N141" s="16"/>
      <c r="O141" s="16"/>
      <c r="P141" s="17" t="str">
        <f t="shared" si="5"/>
        <v xml:space="preserve"> </v>
      </c>
      <c r="Q141" s="88" t="str">
        <f>IDENTITAS!G138</f>
        <v>9E</v>
      </c>
    </row>
    <row r="142" spans="1:17" s="5" customFormat="1" x14ac:dyDescent="0.2">
      <c r="A142" s="82">
        <f>IDENTITAS!H139</f>
        <v>10</v>
      </c>
      <c r="B142" s="13">
        <f>IDENTITAS!B139</f>
        <v>12752</v>
      </c>
      <c r="C142" s="80" t="str">
        <f>IDENTITAS!D139</f>
        <v>0101466495</v>
      </c>
      <c r="D142" s="15" t="str">
        <f>IDENTITAS!E139</f>
        <v>FARADISA FIRDAUSI AZZAHRA</v>
      </c>
      <c r="E142" s="16"/>
      <c r="F142" s="16"/>
      <c r="G142" s="16"/>
      <c r="H142" s="16"/>
      <c r="I142" s="16"/>
      <c r="J142" s="16"/>
      <c r="K142" s="17" t="str">
        <f t="shared" si="4"/>
        <v xml:space="preserve"> </v>
      </c>
      <c r="L142" s="16"/>
      <c r="M142" s="16"/>
      <c r="N142" s="16"/>
      <c r="O142" s="16"/>
      <c r="P142" s="17" t="str">
        <f t="shared" si="5"/>
        <v xml:space="preserve"> </v>
      </c>
      <c r="Q142" s="88" t="str">
        <f>IDENTITAS!G139</f>
        <v>9E</v>
      </c>
    </row>
    <row r="143" spans="1:17" s="5" customFormat="1" x14ac:dyDescent="0.2">
      <c r="A143" s="82">
        <f>IDENTITAS!H140</f>
        <v>11</v>
      </c>
      <c r="B143" s="13">
        <f>IDENTITAS!B140</f>
        <v>12753</v>
      </c>
      <c r="C143" s="80" t="str">
        <f>IDENTITAS!D140</f>
        <v>0116745343</v>
      </c>
      <c r="D143" s="15" t="str">
        <f>IDENTITAS!E140</f>
        <v>FARIS REZKY ALDIYANSYAH</v>
      </c>
      <c r="E143" s="16"/>
      <c r="F143" s="16"/>
      <c r="G143" s="16"/>
      <c r="H143" s="16"/>
      <c r="I143" s="16"/>
      <c r="J143" s="16"/>
      <c r="K143" s="17" t="str">
        <f t="shared" si="4"/>
        <v xml:space="preserve"> </v>
      </c>
      <c r="L143" s="16"/>
      <c r="M143" s="16"/>
      <c r="N143" s="16"/>
      <c r="O143" s="16"/>
      <c r="P143" s="17" t="str">
        <f t="shared" si="5"/>
        <v xml:space="preserve"> </v>
      </c>
      <c r="Q143" s="88" t="str">
        <f>IDENTITAS!G140</f>
        <v>9E</v>
      </c>
    </row>
    <row r="144" spans="1:17" s="5" customFormat="1" x14ac:dyDescent="0.2">
      <c r="A144" s="82">
        <f>IDENTITAS!H141</f>
        <v>12</v>
      </c>
      <c r="B144" s="13">
        <f>IDENTITAS!B141</f>
        <v>12756</v>
      </c>
      <c r="C144" s="80" t="str">
        <f>IDENTITAS!D141</f>
        <v>3117930287</v>
      </c>
      <c r="D144" s="15" t="str">
        <f>IDENTITAS!E141</f>
        <v>HILDA AMIRA FEBRIANA</v>
      </c>
      <c r="E144" s="16"/>
      <c r="F144" s="16"/>
      <c r="G144" s="16"/>
      <c r="H144" s="16"/>
      <c r="I144" s="16"/>
      <c r="J144" s="16"/>
      <c r="K144" s="17" t="str">
        <f t="shared" si="4"/>
        <v xml:space="preserve"> </v>
      </c>
      <c r="L144" s="16"/>
      <c r="M144" s="16"/>
      <c r="N144" s="16"/>
      <c r="O144" s="16"/>
      <c r="P144" s="17" t="str">
        <f t="shared" si="5"/>
        <v xml:space="preserve"> </v>
      </c>
      <c r="Q144" s="88" t="str">
        <f>IDENTITAS!G141</f>
        <v>9E</v>
      </c>
    </row>
    <row r="145" spans="1:17" s="5" customFormat="1" x14ac:dyDescent="0.2">
      <c r="A145" s="82">
        <f>IDENTITAS!H142</f>
        <v>13</v>
      </c>
      <c r="B145" s="13">
        <f>IDENTITAS!B142</f>
        <v>12757</v>
      </c>
      <c r="C145" s="80" t="str">
        <f>IDENTITAS!D142</f>
        <v>0096056893</v>
      </c>
      <c r="D145" s="15" t="str">
        <f>IDENTITAS!E142</f>
        <v>HILWA ANGGIE RAMADHANI</v>
      </c>
      <c r="E145" s="16"/>
      <c r="F145" s="16"/>
      <c r="G145" s="16"/>
      <c r="H145" s="16"/>
      <c r="I145" s="16"/>
      <c r="J145" s="16"/>
      <c r="K145" s="17" t="str">
        <f t="shared" si="4"/>
        <v xml:space="preserve"> </v>
      </c>
      <c r="L145" s="16"/>
      <c r="M145" s="16"/>
      <c r="N145" s="16"/>
      <c r="O145" s="16"/>
      <c r="P145" s="17" t="str">
        <f t="shared" si="5"/>
        <v xml:space="preserve"> </v>
      </c>
      <c r="Q145" s="88" t="str">
        <f>IDENTITAS!G142</f>
        <v>9E</v>
      </c>
    </row>
    <row r="146" spans="1:17" s="5" customFormat="1" x14ac:dyDescent="0.2">
      <c r="A146" s="82">
        <f>IDENTITAS!H143</f>
        <v>14</v>
      </c>
      <c r="B146" s="13">
        <f>IDENTITAS!B143</f>
        <v>12758</v>
      </c>
      <c r="C146" s="80" t="str">
        <f>IDENTITAS!D143</f>
        <v>0119400085</v>
      </c>
      <c r="D146" s="15" t="str">
        <f>IDENTITAS!E143</f>
        <v>ICHA YUANDA SAHHIRA PUTRI</v>
      </c>
      <c r="E146" s="16"/>
      <c r="F146" s="16"/>
      <c r="G146" s="16"/>
      <c r="H146" s="16"/>
      <c r="I146" s="16"/>
      <c r="J146" s="16"/>
      <c r="K146" s="17" t="str">
        <f t="shared" si="4"/>
        <v xml:space="preserve"> </v>
      </c>
      <c r="L146" s="16"/>
      <c r="M146" s="16"/>
      <c r="N146" s="16"/>
      <c r="O146" s="16"/>
      <c r="P146" s="17" t="str">
        <f t="shared" si="5"/>
        <v xml:space="preserve"> </v>
      </c>
      <c r="Q146" s="88" t="str">
        <f>IDENTITAS!G143</f>
        <v>9E</v>
      </c>
    </row>
    <row r="147" spans="1:17" s="5" customFormat="1" x14ac:dyDescent="0.2">
      <c r="A147" s="82">
        <f>IDENTITAS!H144</f>
        <v>15</v>
      </c>
      <c r="B147" s="13">
        <f>IDENTITAS!B144</f>
        <v>12759</v>
      </c>
      <c r="C147" s="80" t="str">
        <f>IDENTITAS!D144</f>
        <v>3109068264</v>
      </c>
      <c r="D147" s="15" t="str">
        <f>IDENTITAS!E144</f>
        <v>IFTITAH GHASSANI ZAKIRAH UTOMO</v>
      </c>
      <c r="E147" s="16"/>
      <c r="F147" s="16"/>
      <c r="G147" s="16"/>
      <c r="H147" s="16"/>
      <c r="I147" s="16"/>
      <c r="J147" s="16"/>
      <c r="K147" s="17" t="str">
        <f t="shared" si="4"/>
        <v xml:space="preserve"> </v>
      </c>
      <c r="L147" s="16"/>
      <c r="M147" s="16"/>
      <c r="N147" s="16"/>
      <c r="O147" s="16"/>
      <c r="P147" s="17" t="str">
        <f t="shared" si="5"/>
        <v xml:space="preserve"> </v>
      </c>
      <c r="Q147" s="88" t="str">
        <f>IDENTITAS!G144</f>
        <v>9E</v>
      </c>
    </row>
    <row r="148" spans="1:17" s="5" customFormat="1" x14ac:dyDescent="0.2">
      <c r="A148" s="82">
        <f>IDENTITAS!H145</f>
        <v>16</v>
      </c>
      <c r="B148" s="13">
        <f>IDENTITAS!B145</f>
        <v>12669</v>
      </c>
      <c r="C148" s="80" t="str">
        <f>IDENTITAS!D145</f>
        <v>0109443562</v>
      </c>
      <c r="D148" s="15" t="str">
        <f>IDENTITAS!E145</f>
        <v>ISNANDA YUSUF RAMADHANIL HIDAYAT</v>
      </c>
      <c r="E148" s="16"/>
      <c r="F148" s="16"/>
      <c r="G148" s="16"/>
      <c r="H148" s="16"/>
      <c r="I148" s="16"/>
      <c r="J148" s="16"/>
      <c r="K148" s="17" t="str">
        <f t="shared" si="4"/>
        <v xml:space="preserve"> </v>
      </c>
      <c r="L148" s="16"/>
      <c r="M148" s="16"/>
      <c r="N148" s="16"/>
      <c r="O148" s="16"/>
      <c r="P148" s="17" t="str">
        <f t="shared" si="5"/>
        <v xml:space="preserve"> </v>
      </c>
      <c r="Q148" s="88" t="str">
        <f>IDENTITAS!G145</f>
        <v>9E</v>
      </c>
    </row>
    <row r="149" spans="1:17" s="5" customFormat="1" x14ac:dyDescent="0.2">
      <c r="A149" s="82">
        <f>IDENTITAS!H146</f>
        <v>17</v>
      </c>
      <c r="B149" s="13">
        <f>IDENTITAS!B146</f>
        <v>12640</v>
      </c>
      <c r="C149" s="80" t="str">
        <f>IDENTITAS!D146</f>
        <v>0112455405</v>
      </c>
      <c r="D149" s="15" t="str">
        <f>IDENTITAS!E146</f>
        <v>IVAR GRADY SARFARAZ</v>
      </c>
      <c r="E149" s="16"/>
      <c r="F149" s="16"/>
      <c r="G149" s="16"/>
      <c r="H149" s="16"/>
      <c r="I149" s="16"/>
      <c r="J149" s="16"/>
      <c r="K149" s="17" t="str">
        <f t="shared" si="4"/>
        <v xml:space="preserve"> </v>
      </c>
      <c r="L149" s="16"/>
      <c r="M149" s="16"/>
      <c r="N149" s="16"/>
      <c r="O149" s="16"/>
      <c r="P149" s="17" t="str">
        <f t="shared" si="5"/>
        <v xml:space="preserve"> </v>
      </c>
      <c r="Q149" s="88" t="str">
        <f>IDENTITAS!G146</f>
        <v>9E</v>
      </c>
    </row>
    <row r="150" spans="1:17" s="5" customFormat="1" x14ac:dyDescent="0.2">
      <c r="A150" s="82">
        <f>IDENTITAS!H147</f>
        <v>18</v>
      </c>
      <c r="B150" s="13">
        <f>IDENTITAS!B147</f>
        <v>12761</v>
      </c>
      <c r="C150" s="80" t="str">
        <f>IDENTITAS!D147</f>
        <v>0118234928</v>
      </c>
      <c r="D150" s="15" t="str">
        <f>IDENTITAS!E147</f>
        <v>KAMELIA PUTRI ALBAR</v>
      </c>
      <c r="E150" s="16"/>
      <c r="F150" s="16"/>
      <c r="G150" s="16"/>
      <c r="H150" s="16"/>
      <c r="I150" s="16"/>
      <c r="J150" s="16"/>
      <c r="K150" s="17" t="str">
        <f t="shared" si="4"/>
        <v xml:space="preserve"> </v>
      </c>
      <c r="L150" s="16"/>
      <c r="M150" s="16"/>
      <c r="N150" s="16"/>
      <c r="O150" s="16"/>
      <c r="P150" s="17" t="str">
        <f t="shared" si="5"/>
        <v xml:space="preserve"> </v>
      </c>
      <c r="Q150" s="88" t="str">
        <f>IDENTITAS!G147</f>
        <v>9E</v>
      </c>
    </row>
    <row r="151" spans="1:17" s="5" customFormat="1" x14ac:dyDescent="0.2">
      <c r="A151" s="82">
        <f>IDENTITAS!H148</f>
        <v>19</v>
      </c>
      <c r="B151" s="13">
        <f>IDENTITAS!B148</f>
        <v>12762</v>
      </c>
      <c r="C151" s="80" t="str">
        <f>IDENTITAS!D148</f>
        <v>3108452145</v>
      </c>
      <c r="D151" s="15" t="str">
        <f>IDENTITAS!E148</f>
        <v>KAWAII QUINSYA PUTRI</v>
      </c>
      <c r="E151" s="16"/>
      <c r="F151" s="16"/>
      <c r="G151" s="16"/>
      <c r="H151" s="16"/>
      <c r="I151" s="16"/>
      <c r="J151" s="16"/>
      <c r="K151" s="17" t="str">
        <f t="shared" si="4"/>
        <v xml:space="preserve"> </v>
      </c>
      <c r="L151" s="16"/>
      <c r="M151" s="16"/>
      <c r="N151" s="16"/>
      <c r="O151" s="16"/>
      <c r="P151" s="17" t="str">
        <f t="shared" si="5"/>
        <v xml:space="preserve"> </v>
      </c>
      <c r="Q151" s="88" t="str">
        <f>IDENTITAS!G148</f>
        <v>9E</v>
      </c>
    </row>
    <row r="152" spans="1:17" s="5" customFormat="1" x14ac:dyDescent="0.2">
      <c r="A152" s="82">
        <f>IDENTITAS!H149</f>
        <v>20</v>
      </c>
      <c r="B152" s="13">
        <f>IDENTITAS!B149</f>
        <v>12764</v>
      </c>
      <c r="C152" s="80" t="str">
        <f>IDENTITAS!D149</f>
        <v>0105664634</v>
      </c>
      <c r="D152" s="15" t="str">
        <f>IDENTITAS!E149</f>
        <v>MUHAMMAD RYDZATULAH</v>
      </c>
      <c r="E152" s="16"/>
      <c r="F152" s="16"/>
      <c r="G152" s="16"/>
      <c r="H152" s="16"/>
      <c r="I152" s="16"/>
      <c r="J152" s="16"/>
      <c r="K152" s="17" t="str">
        <f t="shared" si="4"/>
        <v xml:space="preserve"> </v>
      </c>
      <c r="L152" s="16"/>
      <c r="M152" s="16"/>
      <c r="N152" s="16"/>
      <c r="O152" s="16"/>
      <c r="P152" s="17" t="str">
        <f t="shared" si="5"/>
        <v xml:space="preserve"> </v>
      </c>
      <c r="Q152" s="88" t="str">
        <f>IDENTITAS!G149</f>
        <v>9E</v>
      </c>
    </row>
    <row r="153" spans="1:17" s="5" customFormat="1" x14ac:dyDescent="0.2">
      <c r="A153" s="82">
        <f>IDENTITAS!H150</f>
        <v>21</v>
      </c>
      <c r="B153" s="13">
        <f>IDENTITAS!B150</f>
        <v>12765</v>
      </c>
      <c r="C153" s="80" t="str">
        <f>IDENTITAS!D150</f>
        <v>0118052477</v>
      </c>
      <c r="D153" s="15" t="str">
        <f>IDENTITAS!E150</f>
        <v>MUHAMMAD SATRIYO BIMA PUTRA</v>
      </c>
      <c r="E153" s="16"/>
      <c r="F153" s="16"/>
      <c r="G153" s="16"/>
      <c r="H153" s="16"/>
      <c r="I153" s="16"/>
      <c r="J153" s="16"/>
      <c r="K153" s="17" t="str">
        <f t="shared" si="4"/>
        <v xml:space="preserve"> </v>
      </c>
      <c r="L153" s="16"/>
      <c r="M153" s="16"/>
      <c r="N153" s="16"/>
      <c r="O153" s="16"/>
      <c r="P153" s="17" t="str">
        <f t="shared" si="5"/>
        <v xml:space="preserve"> </v>
      </c>
      <c r="Q153" s="88" t="str">
        <f>IDENTITAS!G150</f>
        <v>9E</v>
      </c>
    </row>
    <row r="154" spans="1:17" s="5" customFormat="1" x14ac:dyDescent="0.2">
      <c r="A154" s="82">
        <f>IDENTITAS!H151</f>
        <v>22</v>
      </c>
      <c r="B154" s="13">
        <f>IDENTITAS!B151</f>
        <v>12766</v>
      </c>
      <c r="C154" s="80" t="str">
        <f>IDENTITAS!D151</f>
        <v>0105977259</v>
      </c>
      <c r="D154" s="15" t="str">
        <f>IDENTITAS!E151</f>
        <v>NADHIFA ALISHA AFRIANSYAH PUTRI</v>
      </c>
      <c r="E154" s="16"/>
      <c r="F154" s="16"/>
      <c r="G154" s="16"/>
      <c r="H154" s="16"/>
      <c r="I154" s="16"/>
      <c r="J154" s="16"/>
      <c r="K154" s="17" t="str">
        <f t="shared" si="4"/>
        <v xml:space="preserve"> </v>
      </c>
      <c r="L154" s="16"/>
      <c r="M154" s="16"/>
      <c r="N154" s="16"/>
      <c r="O154" s="16"/>
      <c r="P154" s="17" t="str">
        <f t="shared" si="5"/>
        <v xml:space="preserve"> </v>
      </c>
      <c r="Q154" s="88" t="str">
        <f>IDENTITAS!G151</f>
        <v>9E</v>
      </c>
    </row>
    <row r="155" spans="1:17" s="5" customFormat="1" x14ac:dyDescent="0.2">
      <c r="A155" s="82">
        <f>IDENTITAS!H152</f>
        <v>23</v>
      </c>
      <c r="B155" s="13">
        <f>IDENTITAS!B152</f>
        <v>12768</v>
      </c>
      <c r="C155" s="80" t="str">
        <f>IDENTITAS!D152</f>
        <v>0111177449</v>
      </c>
      <c r="D155" s="15" t="str">
        <f>IDENTITAS!E152</f>
        <v>QISYA QISTINA ATTA FUNNISSA</v>
      </c>
      <c r="E155" s="16"/>
      <c r="F155" s="16"/>
      <c r="G155" s="16"/>
      <c r="H155" s="16"/>
      <c r="I155" s="16"/>
      <c r="J155" s="16"/>
      <c r="K155" s="17" t="str">
        <f t="shared" si="4"/>
        <v xml:space="preserve"> </v>
      </c>
      <c r="L155" s="16"/>
      <c r="M155" s="16"/>
      <c r="N155" s="16"/>
      <c r="O155" s="16"/>
      <c r="P155" s="17" t="str">
        <f t="shared" si="5"/>
        <v xml:space="preserve"> </v>
      </c>
      <c r="Q155" s="88" t="str">
        <f>IDENTITAS!G152</f>
        <v>9E</v>
      </c>
    </row>
    <row r="156" spans="1:17" s="5" customFormat="1" x14ac:dyDescent="0.2">
      <c r="A156" s="82">
        <f>IDENTITAS!H153</f>
        <v>24</v>
      </c>
      <c r="B156" s="13">
        <f>IDENTITAS!B153</f>
        <v>12769</v>
      </c>
      <c r="C156" s="80" t="str">
        <f>IDENTITAS!D153</f>
        <v>0104904289</v>
      </c>
      <c r="D156" s="15" t="str">
        <f>IDENTITAS!E153</f>
        <v>REZA ULIL ABSHOR</v>
      </c>
      <c r="E156" s="16"/>
      <c r="F156" s="16"/>
      <c r="G156" s="16"/>
      <c r="H156" s="16"/>
      <c r="I156" s="16"/>
      <c r="J156" s="16"/>
      <c r="K156" s="17" t="str">
        <f t="shared" si="4"/>
        <v xml:space="preserve"> </v>
      </c>
      <c r="L156" s="16"/>
      <c r="M156" s="16"/>
      <c r="N156" s="16"/>
      <c r="O156" s="16"/>
      <c r="P156" s="17" t="str">
        <f t="shared" si="5"/>
        <v xml:space="preserve"> </v>
      </c>
      <c r="Q156" s="88" t="str">
        <f>IDENTITAS!G153</f>
        <v>9E</v>
      </c>
    </row>
    <row r="157" spans="1:17" s="5" customFormat="1" x14ac:dyDescent="0.2">
      <c r="A157" s="82">
        <f>IDENTITAS!H154</f>
        <v>25</v>
      </c>
      <c r="B157" s="13">
        <f>IDENTITAS!B154</f>
        <v>12770</v>
      </c>
      <c r="C157" s="80" t="str">
        <f>IDENTITAS!D154</f>
        <v>0107875033</v>
      </c>
      <c r="D157" s="15" t="str">
        <f>IDENTITAS!E154</f>
        <v>RIZQIYANA SYAFAATUL AULIYA</v>
      </c>
      <c r="E157" s="16"/>
      <c r="F157" s="16"/>
      <c r="G157" s="16"/>
      <c r="H157" s="16"/>
      <c r="I157" s="16"/>
      <c r="J157" s="16"/>
      <c r="K157" s="17" t="str">
        <f t="shared" si="4"/>
        <v xml:space="preserve"> </v>
      </c>
      <c r="L157" s="16"/>
      <c r="M157" s="16"/>
      <c r="N157" s="16"/>
      <c r="O157" s="16"/>
      <c r="P157" s="17" t="str">
        <f t="shared" si="5"/>
        <v xml:space="preserve"> </v>
      </c>
      <c r="Q157" s="88" t="str">
        <f>IDENTITAS!G154</f>
        <v>9E</v>
      </c>
    </row>
    <row r="158" spans="1:17" s="5" customFormat="1" x14ac:dyDescent="0.2">
      <c r="A158" s="82">
        <f>IDENTITAS!H155</f>
        <v>26</v>
      </c>
      <c r="B158" s="13">
        <f>IDENTITAS!B155</f>
        <v>12771</v>
      </c>
      <c r="C158" s="80" t="str">
        <f>IDENTITAS!D155</f>
        <v>0109507811</v>
      </c>
      <c r="D158" s="15" t="str">
        <f>IDENTITAS!E155</f>
        <v>SALWA RAMADHANI</v>
      </c>
      <c r="E158" s="16"/>
      <c r="F158" s="16"/>
      <c r="G158" s="16"/>
      <c r="H158" s="16"/>
      <c r="I158" s="16"/>
      <c r="J158" s="16"/>
      <c r="K158" s="17" t="str">
        <f t="shared" si="4"/>
        <v xml:space="preserve"> </v>
      </c>
      <c r="L158" s="16"/>
      <c r="M158" s="16"/>
      <c r="N158" s="16"/>
      <c r="O158" s="16"/>
      <c r="P158" s="17" t="str">
        <f t="shared" si="5"/>
        <v xml:space="preserve"> </v>
      </c>
      <c r="Q158" s="88" t="str">
        <f>IDENTITAS!G155</f>
        <v>9E</v>
      </c>
    </row>
    <row r="159" spans="1:17" s="5" customFormat="1" x14ac:dyDescent="0.2">
      <c r="A159" s="82">
        <f>IDENTITAS!H156</f>
        <v>27</v>
      </c>
      <c r="B159" s="13">
        <f>IDENTITAS!B156</f>
        <v>12772</v>
      </c>
      <c r="C159" s="80" t="str">
        <f>IDENTITAS!D156</f>
        <v>0106588039</v>
      </c>
      <c r="D159" s="15" t="str">
        <f>IDENTITAS!E156</f>
        <v>SITI ISNAINI ROUDHOTUL KHAZANAH</v>
      </c>
      <c r="E159" s="16"/>
      <c r="F159" s="16"/>
      <c r="G159" s="16"/>
      <c r="H159" s="16"/>
      <c r="I159" s="16"/>
      <c r="J159" s="16"/>
      <c r="K159" s="17" t="str">
        <f t="shared" si="4"/>
        <v xml:space="preserve"> </v>
      </c>
      <c r="L159" s="16"/>
      <c r="M159" s="16"/>
      <c r="N159" s="16"/>
      <c r="O159" s="16"/>
      <c r="P159" s="17" t="str">
        <f t="shared" si="5"/>
        <v xml:space="preserve"> </v>
      </c>
      <c r="Q159" s="88" t="str">
        <f>IDENTITAS!G156</f>
        <v>9E</v>
      </c>
    </row>
    <row r="160" spans="1:17" s="5" customFormat="1" x14ac:dyDescent="0.2">
      <c r="A160" s="82">
        <f>IDENTITAS!H157</f>
        <v>28</v>
      </c>
      <c r="B160" s="13">
        <f>IDENTITAS!B157</f>
        <v>12773</v>
      </c>
      <c r="C160" s="80" t="str">
        <f>IDENTITAS!D157</f>
        <v>3101686043</v>
      </c>
      <c r="D160" s="15" t="str">
        <f>IDENTITAS!E157</f>
        <v>SYAFA AL KHANSA SUSENO</v>
      </c>
      <c r="E160" s="16"/>
      <c r="F160" s="16"/>
      <c r="G160" s="16"/>
      <c r="H160" s="16"/>
      <c r="I160" s="16"/>
      <c r="J160" s="16"/>
      <c r="K160" s="17" t="str">
        <f t="shared" si="4"/>
        <v xml:space="preserve"> </v>
      </c>
      <c r="L160" s="16"/>
      <c r="M160" s="16"/>
      <c r="N160" s="16"/>
      <c r="O160" s="16"/>
      <c r="P160" s="17" t="str">
        <f t="shared" si="5"/>
        <v xml:space="preserve"> </v>
      </c>
      <c r="Q160" s="88" t="str">
        <f>IDENTITAS!G157</f>
        <v>9E</v>
      </c>
    </row>
    <row r="161" spans="1:17" s="5" customFormat="1" x14ac:dyDescent="0.2">
      <c r="A161" s="82">
        <f>IDENTITAS!H158</f>
        <v>1</v>
      </c>
      <c r="B161" s="13">
        <f>IDENTITAS!B158</f>
        <v>12774</v>
      </c>
      <c r="C161" s="80" t="str">
        <f>IDENTITAS!D158</f>
        <v>3109516389</v>
      </c>
      <c r="D161" s="15" t="str">
        <f>IDENTITAS!E158</f>
        <v>AANISAH RAEESA RAHMAH SAFITRI</v>
      </c>
      <c r="E161" s="16"/>
      <c r="F161" s="16"/>
      <c r="G161" s="16"/>
      <c r="H161" s="16"/>
      <c r="I161" s="16"/>
      <c r="J161" s="16"/>
      <c r="K161" s="17" t="str">
        <f t="shared" si="4"/>
        <v xml:space="preserve"> </v>
      </c>
      <c r="L161" s="16"/>
      <c r="M161" s="16"/>
      <c r="N161" s="16"/>
      <c r="O161" s="16"/>
      <c r="P161" s="17" t="str">
        <f t="shared" si="5"/>
        <v xml:space="preserve"> </v>
      </c>
      <c r="Q161" s="88" t="str">
        <f>IDENTITAS!G158</f>
        <v>9F</v>
      </c>
    </row>
    <row r="162" spans="1:17" s="5" customFormat="1" x14ac:dyDescent="0.2">
      <c r="A162" s="82">
        <f>IDENTITAS!H159</f>
        <v>2</v>
      </c>
      <c r="B162" s="13">
        <f>IDENTITAS!B159</f>
        <v>12775</v>
      </c>
      <c r="C162" s="80" t="str">
        <f>IDENTITAS!D159</f>
        <v>0101698508</v>
      </c>
      <c r="D162" s="15" t="str">
        <f>IDENTITAS!E159</f>
        <v>ABIZAR NUR ALAMSYAH</v>
      </c>
      <c r="E162" s="16"/>
      <c r="F162" s="16"/>
      <c r="G162" s="16"/>
      <c r="H162" s="16"/>
      <c r="I162" s="16"/>
      <c r="J162" s="16"/>
      <c r="K162" s="17" t="str">
        <f t="shared" si="4"/>
        <v xml:space="preserve"> </v>
      </c>
      <c r="L162" s="16"/>
      <c r="M162" s="16"/>
      <c r="N162" s="16"/>
      <c r="O162" s="16"/>
      <c r="P162" s="17" t="str">
        <f t="shared" si="5"/>
        <v xml:space="preserve"> </v>
      </c>
      <c r="Q162" s="88" t="str">
        <f>IDENTITAS!G159</f>
        <v>9F</v>
      </c>
    </row>
    <row r="163" spans="1:17" s="5" customFormat="1" x14ac:dyDescent="0.2">
      <c r="A163" s="82">
        <f>IDENTITAS!H160</f>
        <v>3</v>
      </c>
      <c r="B163" s="13">
        <f>IDENTITAS!B160</f>
        <v>12776</v>
      </c>
      <c r="C163" s="80" t="str">
        <f>IDENTITAS!D160</f>
        <v>0113047880</v>
      </c>
      <c r="D163" s="15" t="str">
        <f>IDENTITAS!E160</f>
        <v>ADRIAN BIMANTARA PUTRA</v>
      </c>
      <c r="E163" s="16"/>
      <c r="F163" s="16"/>
      <c r="G163" s="16"/>
      <c r="H163" s="16"/>
      <c r="I163" s="16"/>
      <c r="J163" s="16"/>
      <c r="K163" s="17" t="str">
        <f t="shared" si="4"/>
        <v xml:space="preserve"> </v>
      </c>
      <c r="L163" s="16"/>
      <c r="M163" s="16"/>
      <c r="N163" s="16"/>
      <c r="O163" s="16"/>
      <c r="P163" s="17" t="str">
        <f t="shared" si="5"/>
        <v xml:space="preserve"> </v>
      </c>
      <c r="Q163" s="88" t="str">
        <f>IDENTITAS!G160</f>
        <v>9F</v>
      </c>
    </row>
    <row r="164" spans="1:17" s="5" customFormat="1" x14ac:dyDescent="0.2">
      <c r="A164" s="82">
        <f>IDENTITAS!H161</f>
        <v>4</v>
      </c>
      <c r="B164" s="13">
        <f>IDENTITAS!B161</f>
        <v>12777</v>
      </c>
      <c r="C164" s="80" t="str">
        <f>IDENTITAS!D161</f>
        <v>3100400593</v>
      </c>
      <c r="D164" s="15" t="str">
        <f>IDENTITAS!E161</f>
        <v>ALIFIA NASYWA ARDAFIANI</v>
      </c>
      <c r="E164" s="16"/>
      <c r="F164" s="16"/>
      <c r="G164" s="16"/>
      <c r="H164" s="16"/>
      <c r="I164" s="16"/>
      <c r="J164" s="16"/>
      <c r="K164" s="17" t="str">
        <f t="shared" si="4"/>
        <v xml:space="preserve"> </v>
      </c>
      <c r="L164" s="16"/>
      <c r="M164" s="16"/>
      <c r="N164" s="16"/>
      <c r="O164" s="16"/>
      <c r="P164" s="17" t="str">
        <f t="shared" si="5"/>
        <v xml:space="preserve"> </v>
      </c>
      <c r="Q164" s="88" t="str">
        <f>IDENTITAS!G161</f>
        <v>9F</v>
      </c>
    </row>
    <row r="165" spans="1:17" s="5" customFormat="1" x14ac:dyDescent="0.2">
      <c r="A165" s="82">
        <f>IDENTITAS!H162</f>
        <v>5</v>
      </c>
      <c r="B165" s="13">
        <f>IDENTITAS!B162</f>
        <v>12778</v>
      </c>
      <c r="C165" s="80" t="str">
        <f>IDENTITAS!D162</f>
        <v>0111362728</v>
      </c>
      <c r="D165" s="15" t="str">
        <f>IDENTITAS!E162</f>
        <v>ANISSA FAJRI RAMADANI</v>
      </c>
      <c r="E165" s="16"/>
      <c r="F165" s="16"/>
      <c r="G165" s="16"/>
      <c r="H165" s="16"/>
      <c r="I165" s="16"/>
      <c r="J165" s="16"/>
      <c r="K165" s="17" t="str">
        <f t="shared" si="4"/>
        <v xml:space="preserve"> </v>
      </c>
      <c r="L165" s="16"/>
      <c r="M165" s="16"/>
      <c r="N165" s="16"/>
      <c r="O165" s="16"/>
      <c r="P165" s="17" t="str">
        <f t="shared" si="5"/>
        <v xml:space="preserve"> </v>
      </c>
      <c r="Q165" s="88" t="str">
        <f>IDENTITAS!G162</f>
        <v>9F</v>
      </c>
    </row>
    <row r="166" spans="1:17" s="5" customFormat="1" x14ac:dyDescent="0.2">
      <c r="A166" s="82">
        <f>IDENTITAS!H163</f>
        <v>6</v>
      </c>
      <c r="B166" s="13">
        <f>IDENTITAS!B163</f>
        <v>12779</v>
      </c>
      <c r="C166" s="80" t="str">
        <f>IDENTITAS!D163</f>
        <v>0112537686</v>
      </c>
      <c r="D166" s="15" t="str">
        <f>IDENTITAS!E163</f>
        <v>AQILA NADA ZAHIRA</v>
      </c>
      <c r="E166" s="16"/>
      <c r="F166" s="16"/>
      <c r="G166" s="16"/>
      <c r="H166" s="16"/>
      <c r="I166" s="16"/>
      <c r="J166" s="16"/>
      <c r="K166" s="17" t="str">
        <f t="shared" si="4"/>
        <v xml:space="preserve"> </v>
      </c>
      <c r="L166" s="16"/>
      <c r="M166" s="16"/>
      <c r="N166" s="16"/>
      <c r="O166" s="16"/>
      <c r="P166" s="17" t="str">
        <f t="shared" si="5"/>
        <v xml:space="preserve"> </v>
      </c>
      <c r="Q166" s="88" t="str">
        <f>IDENTITAS!G163</f>
        <v>9F</v>
      </c>
    </row>
    <row r="167" spans="1:17" s="5" customFormat="1" x14ac:dyDescent="0.2">
      <c r="A167" s="82">
        <f>IDENTITAS!H164</f>
        <v>7</v>
      </c>
      <c r="B167" s="13">
        <f>IDENTITAS!B164</f>
        <v>12780</v>
      </c>
      <c r="C167" s="80" t="str">
        <f>IDENTITAS!D164</f>
        <v>0102903565</v>
      </c>
      <c r="D167" s="15" t="str">
        <f>IDENTITAS!E164</f>
        <v>ARUNGI KEMILAU AISYAH</v>
      </c>
      <c r="E167" s="16"/>
      <c r="F167" s="16"/>
      <c r="G167" s="16"/>
      <c r="H167" s="16"/>
      <c r="I167" s="16"/>
      <c r="J167" s="16"/>
      <c r="K167" s="17" t="str">
        <f t="shared" si="4"/>
        <v xml:space="preserve"> </v>
      </c>
      <c r="L167" s="16"/>
      <c r="M167" s="16"/>
      <c r="N167" s="16"/>
      <c r="O167" s="16"/>
      <c r="P167" s="17" t="str">
        <f t="shared" si="5"/>
        <v xml:space="preserve"> </v>
      </c>
      <c r="Q167" s="88" t="str">
        <f>IDENTITAS!G164</f>
        <v>9F</v>
      </c>
    </row>
    <row r="168" spans="1:17" s="5" customFormat="1" x14ac:dyDescent="0.2">
      <c r="A168" s="82">
        <f>IDENTITAS!H165</f>
        <v>8</v>
      </c>
      <c r="B168" s="13">
        <f>IDENTITAS!B165</f>
        <v>12781</v>
      </c>
      <c r="C168" s="80" t="str">
        <f>IDENTITAS!D165</f>
        <v>0105519818</v>
      </c>
      <c r="D168" s="15" t="str">
        <f>IDENTITAS!E165</f>
        <v>AURA PUTRI ZAKARIA</v>
      </c>
      <c r="E168" s="16"/>
      <c r="F168" s="16"/>
      <c r="G168" s="16"/>
      <c r="H168" s="16"/>
      <c r="I168" s="16"/>
      <c r="J168" s="16"/>
      <c r="K168" s="17" t="str">
        <f t="shared" si="4"/>
        <v xml:space="preserve"> </v>
      </c>
      <c r="L168" s="16"/>
      <c r="M168" s="16"/>
      <c r="N168" s="16"/>
      <c r="O168" s="16"/>
      <c r="P168" s="17" t="str">
        <f t="shared" si="5"/>
        <v xml:space="preserve"> </v>
      </c>
      <c r="Q168" s="88" t="str">
        <f>IDENTITAS!G165</f>
        <v>9F</v>
      </c>
    </row>
    <row r="169" spans="1:17" s="5" customFormat="1" x14ac:dyDescent="0.2">
      <c r="A169" s="82">
        <f>IDENTITAS!H166</f>
        <v>9</v>
      </c>
      <c r="B169" s="13">
        <f>IDENTITAS!B166</f>
        <v>13142</v>
      </c>
      <c r="C169" s="80">
        <f>IDENTITAS!D166</f>
        <v>3110483791</v>
      </c>
      <c r="D169" s="15" t="str">
        <f>IDENTITAS!E166</f>
        <v>BINSAR BACHTIAR PUTRA RAHARDJO</v>
      </c>
      <c r="E169" s="16"/>
      <c r="F169" s="16"/>
      <c r="G169" s="16"/>
      <c r="H169" s="16"/>
      <c r="I169" s="16"/>
      <c r="J169" s="16"/>
      <c r="K169" s="17" t="str">
        <f t="shared" si="4"/>
        <v xml:space="preserve"> </v>
      </c>
      <c r="L169" s="16"/>
      <c r="M169" s="16"/>
      <c r="N169" s="16"/>
      <c r="O169" s="16"/>
      <c r="P169" s="17" t="str">
        <f t="shared" si="5"/>
        <v xml:space="preserve"> </v>
      </c>
      <c r="Q169" s="88" t="str">
        <f>IDENTITAS!G166</f>
        <v>9F</v>
      </c>
    </row>
    <row r="170" spans="1:17" s="5" customFormat="1" x14ac:dyDescent="0.2">
      <c r="A170" s="82">
        <f>IDENTITAS!H167</f>
        <v>10</v>
      </c>
      <c r="B170" s="13">
        <f>IDENTITAS!B167</f>
        <v>12782</v>
      </c>
      <c r="C170" s="80" t="str">
        <f>IDENTITAS!D167</f>
        <v>3110971151</v>
      </c>
      <c r="D170" s="15" t="str">
        <f>IDENTITAS!E167</f>
        <v>CALLIE KANITA SAVA</v>
      </c>
      <c r="E170" s="16"/>
      <c r="F170" s="16"/>
      <c r="G170" s="16"/>
      <c r="H170" s="16"/>
      <c r="I170" s="16"/>
      <c r="J170" s="16"/>
      <c r="K170" s="17" t="str">
        <f t="shared" si="4"/>
        <v xml:space="preserve"> </v>
      </c>
      <c r="L170" s="16"/>
      <c r="M170" s="16"/>
      <c r="N170" s="16"/>
      <c r="O170" s="16"/>
      <c r="P170" s="17" t="str">
        <f t="shared" si="5"/>
        <v xml:space="preserve"> </v>
      </c>
      <c r="Q170" s="88" t="str">
        <f>IDENTITAS!G167</f>
        <v>9F</v>
      </c>
    </row>
    <row r="171" spans="1:17" s="5" customFormat="1" x14ac:dyDescent="0.2">
      <c r="A171" s="82">
        <f>IDENTITAS!H168</f>
        <v>11</v>
      </c>
      <c r="B171" s="13">
        <f>IDENTITAS!B168</f>
        <v>12783</v>
      </c>
      <c r="C171" s="80" t="str">
        <f>IDENTITAS!D168</f>
        <v>0113475450</v>
      </c>
      <c r="D171" s="15" t="str">
        <f>IDENTITAS!E168</f>
        <v>DAIYAN RAFIF TAHTA DANENDRA</v>
      </c>
      <c r="E171" s="16"/>
      <c r="F171" s="16"/>
      <c r="G171" s="16"/>
      <c r="H171" s="16"/>
      <c r="I171" s="16"/>
      <c r="J171" s="16"/>
      <c r="K171" s="17" t="str">
        <f t="shared" si="4"/>
        <v xml:space="preserve"> </v>
      </c>
      <c r="L171" s="16"/>
      <c r="M171" s="16"/>
      <c r="N171" s="16"/>
      <c r="O171" s="16"/>
      <c r="P171" s="17" t="str">
        <f t="shared" si="5"/>
        <v xml:space="preserve"> </v>
      </c>
      <c r="Q171" s="88" t="str">
        <f>IDENTITAS!G168</f>
        <v>9F</v>
      </c>
    </row>
    <row r="172" spans="1:17" s="5" customFormat="1" x14ac:dyDescent="0.2">
      <c r="A172" s="82">
        <f>IDENTITAS!H169</f>
        <v>12</v>
      </c>
      <c r="B172" s="13">
        <f>IDENTITAS!B169</f>
        <v>12785</v>
      </c>
      <c r="C172" s="80" t="str">
        <f>IDENTITAS!D169</f>
        <v>0107614813</v>
      </c>
      <c r="D172" s="15" t="str">
        <f>IDENTITAS!E169</f>
        <v>FAIRUS NAILUR RIDHO</v>
      </c>
      <c r="E172" s="16"/>
      <c r="F172" s="16"/>
      <c r="G172" s="16"/>
      <c r="H172" s="16"/>
      <c r="I172" s="16"/>
      <c r="J172" s="16"/>
      <c r="K172" s="17" t="str">
        <f t="shared" si="4"/>
        <v xml:space="preserve"> </v>
      </c>
      <c r="L172" s="16"/>
      <c r="M172" s="16"/>
      <c r="N172" s="16"/>
      <c r="O172" s="16"/>
      <c r="P172" s="17" t="str">
        <f t="shared" si="5"/>
        <v xml:space="preserve"> </v>
      </c>
      <c r="Q172" s="88" t="str">
        <f>IDENTITAS!G169</f>
        <v>9F</v>
      </c>
    </row>
    <row r="173" spans="1:17" s="5" customFormat="1" x14ac:dyDescent="0.2">
      <c r="A173" s="82">
        <f>IDENTITAS!H170</f>
        <v>13</v>
      </c>
      <c r="B173" s="13">
        <f>IDENTITAS!B170</f>
        <v>12786</v>
      </c>
      <c r="C173" s="80" t="str">
        <f>IDENTITAS!D170</f>
        <v>0106374889</v>
      </c>
      <c r="D173" s="15" t="str">
        <f>IDENTITAS!E170</f>
        <v>FANESHA TANTRIANA DEWI</v>
      </c>
      <c r="E173" s="16"/>
      <c r="F173" s="16"/>
      <c r="G173" s="16"/>
      <c r="H173" s="16"/>
      <c r="I173" s="16"/>
      <c r="J173" s="16"/>
      <c r="K173" s="17" t="str">
        <f t="shared" si="4"/>
        <v xml:space="preserve"> </v>
      </c>
      <c r="L173" s="16"/>
      <c r="M173" s="16"/>
      <c r="N173" s="16"/>
      <c r="O173" s="16"/>
      <c r="P173" s="17" t="str">
        <f t="shared" si="5"/>
        <v xml:space="preserve"> </v>
      </c>
      <c r="Q173" s="88" t="str">
        <f>IDENTITAS!G170</f>
        <v>9F</v>
      </c>
    </row>
    <row r="174" spans="1:17" s="5" customFormat="1" x14ac:dyDescent="0.2">
      <c r="A174" s="82">
        <f>IDENTITAS!H171</f>
        <v>14</v>
      </c>
      <c r="B174" s="13">
        <f>IDENTITAS!B171</f>
        <v>12787</v>
      </c>
      <c r="C174" s="80" t="str">
        <f>IDENTITAS!D171</f>
        <v>0105634572</v>
      </c>
      <c r="D174" s="15" t="str">
        <f>IDENTITAS!E171</f>
        <v>FATIH HAMDA ATMAFANDI</v>
      </c>
      <c r="E174" s="16"/>
      <c r="F174" s="16"/>
      <c r="G174" s="16"/>
      <c r="H174" s="16"/>
      <c r="I174" s="16"/>
      <c r="J174" s="16"/>
      <c r="K174" s="17" t="str">
        <f t="shared" si="4"/>
        <v xml:space="preserve"> </v>
      </c>
      <c r="L174" s="16"/>
      <c r="M174" s="16"/>
      <c r="N174" s="16"/>
      <c r="O174" s="16"/>
      <c r="P174" s="17" t="str">
        <f t="shared" si="5"/>
        <v xml:space="preserve"> </v>
      </c>
      <c r="Q174" s="88" t="str">
        <f>IDENTITAS!G171</f>
        <v>9F</v>
      </c>
    </row>
    <row r="175" spans="1:17" s="5" customFormat="1" x14ac:dyDescent="0.2">
      <c r="A175" s="82">
        <f>IDENTITAS!H172</f>
        <v>15</v>
      </c>
      <c r="B175" s="13">
        <f>IDENTITAS!B172</f>
        <v>12788</v>
      </c>
      <c r="C175" s="80" t="str">
        <f>IDENTITAS!D172</f>
        <v>0101867736</v>
      </c>
      <c r="D175" s="15" t="str">
        <f>IDENTITAS!E172</f>
        <v>FIRDAUSY FADLULLAH</v>
      </c>
      <c r="E175" s="16"/>
      <c r="F175" s="16"/>
      <c r="G175" s="16"/>
      <c r="H175" s="16"/>
      <c r="I175" s="16"/>
      <c r="J175" s="16"/>
      <c r="K175" s="17" t="str">
        <f t="shared" si="4"/>
        <v xml:space="preserve"> </v>
      </c>
      <c r="L175" s="16"/>
      <c r="M175" s="16"/>
      <c r="N175" s="16"/>
      <c r="O175" s="16"/>
      <c r="P175" s="17" t="str">
        <f t="shared" si="5"/>
        <v xml:space="preserve"> </v>
      </c>
      <c r="Q175" s="88" t="str">
        <f>IDENTITAS!G172</f>
        <v>9F</v>
      </c>
    </row>
    <row r="176" spans="1:17" s="5" customFormat="1" x14ac:dyDescent="0.2">
      <c r="A176" s="82">
        <f>IDENTITAS!H173</f>
        <v>16</v>
      </c>
      <c r="B176" s="13">
        <f>IDENTITAS!B173</f>
        <v>12789</v>
      </c>
      <c r="C176" s="80" t="str">
        <f>IDENTITAS!D173</f>
        <v>0105710378</v>
      </c>
      <c r="D176" s="15" t="str">
        <f>IDENTITAS!E173</f>
        <v>GITA NURUL HIDAYAH</v>
      </c>
      <c r="E176" s="16"/>
      <c r="F176" s="16"/>
      <c r="G176" s="16"/>
      <c r="H176" s="16"/>
      <c r="I176" s="16"/>
      <c r="J176" s="16"/>
      <c r="K176" s="17" t="str">
        <f t="shared" si="4"/>
        <v xml:space="preserve"> </v>
      </c>
      <c r="L176" s="16"/>
      <c r="M176" s="16"/>
      <c r="N176" s="16"/>
      <c r="O176" s="16"/>
      <c r="P176" s="17" t="str">
        <f t="shared" si="5"/>
        <v xml:space="preserve"> </v>
      </c>
      <c r="Q176" s="88" t="str">
        <f>IDENTITAS!G173</f>
        <v>9F</v>
      </c>
    </row>
    <row r="177" spans="1:17" s="5" customFormat="1" x14ac:dyDescent="0.2">
      <c r="A177" s="82">
        <f>IDENTITAS!H174</f>
        <v>17</v>
      </c>
      <c r="B177" s="13">
        <f>IDENTITAS!B174</f>
        <v>12790</v>
      </c>
      <c r="C177" s="80" t="str">
        <f>IDENTITAS!D174</f>
        <v>0101227137</v>
      </c>
      <c r="D177" s="15" t="str">
        <f>IDENTITAS!E174</f>
        <v>KHANSA AZKAMILA SETIARINDA</v>
      </c>
      <c r="E177" s="16"/>
      <c r="F177" s="16"/>
      <c r="G177" s="16"/>
      <c r="H177" s="16"/>
      <c r="I177" s="16"/>
      <c r="J177" s="16"/>
      <c r="K177" s="17" t="str">
        <f t="shared" si="4"/>
        <v xml:space="preserve"> </v>
      </c>
      <c r="L177" s="16"/>
      <c r="M177" s="16"/>
      <c r="N177" s="16"/>
      <c r="O177" s="16"/>
      <c r="P177" s="17" t="str">
        <f t="shared" si="5"/>
        <v xml:space="preserve"> </v>
      </c>
      <c r="Q177" s="88" t="str">
        <f>IDENTITAS!G174</f>
        <v>9F</v>
      </c>
    </row>
    <row r="178" spans="1:17" s="5" customFormat="1" x14ac:dyDescent="0.2">
      <c r="A178" s="82">
        <f>IDENTITAS!H175</f>
        <v>18</v>
      </c>
      <c r="B178" s="13">
        <f>IDENTITAS!B175</f>
        <v>12791</v>
      </c>
      <c r="C178" s="80" t="str">
        <f>IDENTITAS!D175</f>
        <v>0101947064</v>
      </c>
      <c r="D178" s="15" t="str">
        <f>IDENTITAS!E175</f>
        <v>MOH. HUDAN IHSAN</v>
      </c>
      <c r="E178" s="16"/>
      <c r="F178" s="16"/>
      <c r="G178" s="16"/>
      <c r="H178" s="16"/>
      <c r="I178" s="16"/>
      <c r="J178" s="16"/>
      <c r="K178" s="17" t="str">
        <f t="shared" si="4"/>
        <v xml:space="preserve"> </v>
      </c>
      <c r="L178" s="16"/>
      <c r="M178" s="16"/>
      <c r="N178" s="16"/>
      <c r="O178" s="16"/>
      <c r="P178" s="17" t="str">
        <f t="shared" si="5"/>
        <v xml:space="preserve"> </v>
      </c>
      <c r="Q178" s="88" t="str">
        <f>IDENTITAS!G175</f>
        <v>9F</v>
      </c>
    </row>
    <row r="179" spans="1:17" s="5" customFormat="1" x14ac:dyDescent="0.2">
      <c r="A179" s="82">
        <f>IDENTITAS!H176</f>
        <v>19</v>
      </c>
      <c r="B179" s="13">
        <f>IDENTITAS!B176</f>
        <v>12792</v>
      </c>
      <c r="C179" s="80" t="str">
        <f>IDENTITAS!D176</f>
        <v>3592151010</v>
      </c>
      <c r="D179" s="15" t="str">
        <f>IDENTITAS!E176</f>
        <v>MUHAMMAD ALVIN FARHAN KAMIL</v>
      </c>
      <c r="E179" s="16"/>
      <c r="F179" s="16"/>
      <c r="G179" s="16"/>
      <c r="H179" s="16"/>
      <c r="I179" s="16"/>
      <c r="J179" s="16"/>
      <c r="K179" s="17" t="str">
        <f t="shared" si="4"/>
        <v xml:space="preserve"> </v>
      </c>
      <c r="L179" s="16"/>
      <c r="M179" s="16"/>
      <c r="N179" s="16"/>
      <c r="O179" s="16"/>
      <c r="P179" s="17" t="str">
        <f t="shared" si="5"/>
        <v xml:space="preserve"> </v>
      </c>
      <c r="Q179" s="88" t="str">
        <f>IDENTITAS!G176</f>
        <v>9F</v>
      </c>
    </row>
    <row r="180" spans="1:17" s="5" customFormat="1" x14ac:dyDescent="0.2">
      <c r="A180" s="82">
        <f>IDENTITAS!H177</f>
        <v>20</v>
      </c>
      <c r="B180" s="13">
        <f>IDENTITAS!B177</f>
        <v>12793</v>
      </c>
      <c r="C180" s="80" t="str">
        <f>IDENTITAS!D177</f>
        <v>0105301478</v>
      </c>
      <c r="D180" s="15" t="str">
        <f>IDENTITAS!E177</f>
        <v>NABILAH NURAINI ARISTA</v>
      </c>
      <c r="E180" s="16"/>
      <c r="F180" s="16"/>
      <c r="G180" s="16"/>
      <c r="H180" s="16"/>
      <c r="I180" s="16"/>
      <c r="J180" s="16"/>
      <c r="K180" s="17" t="str">
        <f t="shared" si="4"/>
        <v xml:space="preserve"> </v>
      </c>
      <c r="L180" s="16"/>
      <c r="M180" s="16"/>
      <c r="N180" s="16"/>
      <c r="O180" s="16"/>
      <c r="P180" s="17" t="str">
        <f t="shared" si="5"/>
        <v xml:space="preserve"> </v>
      </c>
      <c r="Q180" s="88" t="str">
        <f>IDENTITAS!G177</f>
        <v>9F</v>
      </c>
    </row>
    <row r="181" spans="1:17" s="5" customFormat="1" x14ac:dyDescent="0.2">
      <c r="A181" s="82">
        <f>IDENTITAS!H178</f>
        <v>21</v>
      </c>
      <c r="B181" s="13">
        <f>IDENTITAS!B178</f>
        <v>12794</v>
      </c>
      <c r="C181" s="80" t="str">
        <f>IDENTITAS!D178</f>
        <v>0101019620</v>
      </c>
      <c r="D181" s="15" t="str">
        <f>IDENTITAS!E178</f>
        <v>NADHIF ZAIDAN ASSAJID</v>
      </c>
      <c r="E181" s="16"/>
      <c r="F181" s="16"/>
      <c r="G181" s="16"/>
      <c r="H181" s="16"/>
      <c r="I181" s="16"/>
      <c r="J181" s="16"/>
      <c r="K181" s="17" t="str">
        <f t="shared" si="4"/>
        <v xml:space="preserve"> </v>
      </c>
      <c r="L181" s="16"/>
      <c r="M181" s="16"/>
      <c r="N181" s="16"/>
      <c r="O181" s="16"/>
      <c r="P181" s="17" t="str">
        <f t="shared" si="5"/>
        <v xml:space="preserve"> </v>
      </c>
      <c r="Q181" s="88" t="str">
        <f>IDENTITAS!G178</f>
        <v>9F</v>
      </c>
    </row>
    <row r="182" spans="1:17" s="5" customFormat="1" x14ac:dyDescent="0.2">
      <c r="A182" s="82">
        <f>IDENTITAS!H179</f>
        <v>22</v>
      </c>
      <c r="B182" s="13">
        <f>IDENTITAS!B179</f>
        <v>12795</v>
      </c>
      <c r="C182" s="80" t="str">
        <f>IDENTITAS!D179</f>
        <v>0127712251</v>
      </c>
      <c r="D182" s="15" t="str">
        <f>IDENTITAS!E179</f>
        <v>NADHIFATUS AURA MADHURA</v>
      </c>
      <c r="E182" s="16"/>
      <c r="F182" s="16"/>
      <c r="G182" s="16"/>
      <c r="H182" s="16"/>
      <c r="I182" s="16"/>
      <c r="J182" s="16"/>
      <c r="K182" s="17" t="str">
        <f t="shared" si="4"/>
        <v xml:space="preserve"> </v>
      </c>
      <c r="L182" s="16"/>
      <c r="M182" s="16"/>
      <c r="N182" s="16"/>
      <c r="O182" s="16"/>
      <c r="P182" s="17" t="str">
        <f t="shared" si="5"/>
        <v xml:space="preserve"> </v>
      </c>
      <c r="Q182" s="88" t="str">
        <f>IDENTITAS!G179</f>
        <v>9F</v>
      </c>
    </row>
    <row r="183" spans="1:17" s="5" customFormat="1" x14ac:dyDescent="0.2">
      <c r="A183" s="82">
        <f>IDENTITAS!H180</f>
        <v>23</v>
      </c>
      <c r="B183" s="13">
        <f>IDENTITAS!B180</f>
        <v>12796</v>
      </c>
      <c r="C183" s="80" t="str">
        <f>IDENTITAS!D180</f>
        <v>0117871084</v>
      </c>
      <c r="D183" s="15" t="str">
        <f>IDENTITAS!E180</f>
        <v>NADYA KHAIRUNNISA FATCHURRAHMAN</v>
      </c>
      <c r="E183" s="16"/>
      <c r="F183" s="16"/>
      <c r="G183" s="16"/>
      <c r="H183" s="16"/>
      <c r="I183" s="16"/>
      <c r="J183" s="16"/>
      <c r="K183" s="17" t="str">
        <f t="shared" si="4"/>
        <v xml:space="preserve"> </v>
      </c>
      <c r="L183" s="16"/>
      <c r="M183" s="16"/>
      <c r="N183" s="16"/>
      <c r="O183" s="16"/>
      <c r="P183" s="17" t="str">
        <f t="shared" si="5"/>
        <v xml:space="preserve"> </v>
      </c>
      <c r="Q183" s="88" t="str">
        <f>IDENTITAS!G180</f>
        <v>9F</v>
      </c>
    </row>
    <row r="184" spans="1:17" s="5" customFormat="1" x14ac:dyDescent="0.2">
      <c r="A184" s="82">
        <f>IDENTITAS!H181</f>
        <v>24</v>
      </c>
      <c r="B184" s="13">
        <f>IDENTITAS!B181</f>
        <v>12797</v>
      </c>
      <c r="C184" s="80" t="str">
        <f>IDENTITAS!D181</f>
        <v>0109843352</v>
      </c>
      <c r="D184" s="15" t="str">
        <f>IDENTITAS!E181</f>
        <v>NAURA ALIFIA PUTRI</v>
      </c>
      <c r="E184" s="16"/>
      <c r="F184" s="16"/>
      <c r="G184" s="16"/>
      <c r="H184" s="16"/>
      <c r="I184" s="16"/>
      <c r="J184" s="16"/>
      <c r="K184" s="17" t="str">
        <f t="shared" si="4"/>
        <v xml:space="preserve"> </v>
      </c>
      <c r="L184" s="16"/>
      <c r="M184" s="16"/>
      <c r="N184" s="16"/>
      <c r="O184" s="16"/>
      <c r="P184" s="17" t="str">
        <f t="shared" si="5"/>
        <v xml:space="preserve"> </v>
      </c>
      <c r="Q184" s="88" t="str">
        <f>IDENTITAS!G181</f>
        <v>9F</v>
      </c>
    </row>
    <row r="185" spans="1:17" s="5" customFormat="1" x14ac:dyDescent="0.2">
      <c r="A185" s="82">
        <f>IDENTITAS!H182</f>
        <v>25</v>
      </c>
      <c r="B185" s="13">
        <f>IDENTITAS!B182</f>
        <v>12798</v>
      </c>
      <c r="C185" s="80" t="str">
        <f>IDENTITAS!D182</f>
        <v>0112258762</v>
      </c>
      <c r="D185" s="15" t="str">
        <f>IDENTITAS!E182</f>
        <v>PUTRI OLIVIA AMANDA</v>
      </c>
      <c r="E185" s="16"/>
      <c r="F185" s="16"/>
      <c r="G185" s="16"/>
      <c r="H185" s="16"/>
      <c r="I185" s="16"/>
      <c r="J185" s="16"/>
      <c r="K185" s="17" t="str">
        <f t="shared" si="4"/>
        <v xml:space="preserve"> </v>
      </c>
      <c r="L185" s="16"/>
      <c r="M185" s="16"/>
      <c r="N185" s="16"/>
      <c r="O185" s="16"/>
      <c r="P185" s="17" t="str">
        <f t="shared" si="5"/>
        <v xml:space="preserve"> </v>
      </c>
      <c r="Q185" s="88" t="str">
        <f>IDENTITAS!G182</f>
        <v>9F</v>
      </c>
    </row>
    <row r="186" spans="1:17" s="5" customFormat="1" x14ac:dyDescent="0.2">
      <c r="A186" s="82">
        <f>IDENTITAS!H183</f>
        <v>26</v>
      </c>
      <c r="B186" s="13">
        <f>IDENTITAS!B183</f>
        <v>12800</v>
      </c>
      <c r="C186" s="80" t="str">
        <f>IDENTITAS!D183</f>
        <v>0109275601</v>
      </c>
      <c r="D186" s="15" t="str">
        <f>IDENTITAS!E183</f>
        <v>REZA FATIRON</v>
      </c>
      <c r="E186" s="16"/>
      <c r="F186" s="16"/>
      <c r="G186" s="16"/>
      <c r="H186" s="16"/>
      <c r="I186" s="16"/>
      <c r="J186" s="16"/>
      <c r="K186" s="17" t="str">
        <f t="shared" si="4"/>
        <v xml:space="preserve"> </v>
      </c>
      <c r="L186" s="16"/>
      <c r="M186" s="16"/>
      <c r="N186" s="16"/>
      <c r="O186" s="16"/>
      <c r="P186" s="17" t="str">
        <f t="shared" si="5"/>
        <v xml:space="preserve"> </v>
      </c>
      <c r="Q186" s="88" t="str">
        <f>IDENTITAS!G183</f>
        <v>9F</v>
      </c>
    </row>
    <row r="187" spans="1:17" s="5" customFormat="1" x14ac:dyDescent="0.2">
      <c r="A187" s="82">
        <f>IDENTITAS!H184</f>
        <v>27</v>
      </c>
      <c r="B187" s="13">
        <f>IDENTITAS!B184</f>
        <v>12801</v>
      </c>
      <c r="C187" s="80" t="str">
        <f>IDENTITAS!D184</f>
        <v>0112737288</v>
      </c>
      <c r="D187" s="15" t="str">
        <f>IDENTITAS!E184</f>
        <v>SITI MAISYAROH</v>
      </c>
      <c r="E187" s="16"/>
      <c r="F187" s="16"/>
      <c r="G187" s="16"/>
      <c r="H187" s="16"/>
      <c r="I187" s="16"/>
      <c r="J187" s="16"/>
      <c r="K187" s="17" t="str">
        <f t="shared" si="4"/>
        <v xml:space="preserve"> </v>
      </c>
      <c r="L187" s="16"/>
      <c r="M187" s="16"/>
      <c r="N187" s="16"/>
      <c r="O187" s="16"/>
      <c r="P187" s="17" t="str">
        <f t="shared" si="5"/>
        <v xml:space="preserve"> </v>
      </c>
      <c r="Q187" s="88" t="str">
        <f>IDENTITAS!G184</f>
        <v>9F</v>
      </c>
    </row>
    <row r="188" spans="1:17" s="5" customFormat="1" x14ac:dyDescent="0.2">
      <c r="A188" s="82">
        <f>IDENTITAS!H185</f>
        <v>28</v>
      </c>
      <c r="B188" s="13">
        <f>IDENTITAS!B185</f>
        <v>12802</v>
      </c>
      <c r="C188" s="80" t="str">
        <f>IDENTITAS!D185</f>
        <v>0104959850</v>
      </c>
      <c r="D188" s="15" t="str">
        <f>IDENTITAS!E185</f>
        <v>TALITA SALSABILA SYA'BANIA</v>
      </c>
      <c r="E188" s="16"/>
      <c r="F188" s="16"/>
      <c r="G188" s="16"/>
      <c r="H188" s="16"/>
      <c r="I188" s="16"/>
      <c r="J188" s="16"/>
      <c r="K188" s="17" t="str">
        <f t="shared" si="4"/>
        <v xml:space="preserve"> </v>
      </c>
      <c r="L188" s="16"/>
      <c r="M188" s="16"/>
      <c r="N188" s="16"/>
      <c r="O188" s="16"/>
      <c r="P188" s="17" t="str">
        <f t="shared" si="5"/>
        <v xml:space="preserve"> </v>
      </c>
      <c r="Q188" s="88" t="str">
        <f>IDENTITAS!G185</f>
        <v>9F</v>
      </c>
    </row>
    <row r="189" spans="1:17" s="5" customFormat="1" x14ac:dyDescent="0.2">
      <c r="A189" s="82">
        <f>IDENTITAS!H186</f>
        <v>29</v>
      </c>
      <c r="B189" s="13">
        <f>IDENTITAS!B186</f>
        <v>12803</v>
      </c>
      <c r="C189" s="80" t="str">
        <f>IDENTITAS!D186</f>
        <v>0116798112</v>
      </c>
      <c r="D189" s="15" t="str">
        <f>IDENTITAS!E186</f>
        <v>YUSUF HASAN ATS-TSAQIB</v>
      </c>
      <c r="E189" s="16"/>
      <c r="F189" s="16"/>
      <c r="G189" s="16"/>
      <c r="H189" s="16"/>
      <c r="I189" s="16"/>
      <c r="J189" s="16"/>
      <c r="K189" s="17" t="str">
        <f t="shared" si="4"/>
        <v xml:space="preserve"> </v>
      </c>
      <c r="L189" s="16"/>
      <c r="M189" s="16"/>
      <c r="N189" s="16"/>
      <c r="O189" s="16"/>
      <c r="P189" s="17" t="str">
        <f t="shared" si="5"/>
        <v xml:space="preserve"> </v>
      </c>
      <c r="Q189" s="88" t="str">
        <f>IDENTITAS!G186</f>
        <v>9F</v>
      </c>
    </row>
    <row r="190" spans="1:17" s="5" customFormat="1" x14ac:dyDescent="0.2">
      <c r="A190" s="82">
        <f>IDENTITAS!H187</f>
        <v>1</v>
      </c>
      <c r="B190" s="13">
        <f>IDENTITAS!B187</f>
        <v>12804</v>
      </c>
      <c r="C190" s="80" t="str">
        <f>IDENTITAS!D187</f>
        <v>0113951858</v>
      </c>
      <c r="D190" s="15" t="str">
        <f>IDENTITAS!E187</f>
        <v>ACHMAD RIZQULLAH PUTRA</v>
      </c>
      <c r="E190" s="16"/>
      <c r="F190" s="16"/>
      <c r="G190" s="16"/>
      <c r="H190" s="16"/>
      <c r="I190" s="16"/>
      <c r="J190" s="16"/>
      <c r="K190" s="17" t="str">
        <f t="shared" si="4"/>
        <v xml:space="preserve"> </v>
      </c>
      <c r="L190" s="16"/>
      <c r="M190" s="16"/>
      <c r="N190" s="16"/>
      <c r="O190" s="16"/>
      <c r="P190" s="17" t="str">
        <f t="shared" si="5"/>
        <v xml:space="preserve"> </v>
      </c>
      <c r="Q190" s="88" t="str">
        <f>IDENTITAS!G187</f>
        <v>9G</v>
      </c>
    </row>
    <row r="191" spans="1:17" s="5" customFormat="1" x14ac:dyDescent="0.2">
      <c r="A191" s="82">
        <f>IDENTITAS!H188</f>
        <v>2</v>
      </c>
      <c r="B191" s="13">
        <f>IDENTITAS!B188</f>
        <v>12805</v>
      </c>
      <c r="C191" s="80" t="str">
        <f>IDENTITAS!D188</f>
        <v>0117523655</v>
      </c>
      <c r="D191" s="15" t="str">
        <f>IDENTITAS!E188</f>
        <v>AIRA SYAFA KIRANA</v>
      </c>
      <c r="E191" s="16"/>
      <c r="F191" s="16"/>
      <c r="G191" s="16"/>
      <c r="H191" s="16"/>
      <c r="I191" s="16"/>
      <c r="J191" s="16"/>
      <c r="K191" s="17" t="str">
        <f t="shared" si="4"/>
        <v xml:space="preserve"> </v>
      </c>
      <c r="L191" s="16"/>
      <c r="M191" s="16"/>
      <c r="N191" s="16"/>
      <c r="O191" s="16"/>
      <c r="P191" s="17" t="str">
        <f t="shared" si="5"/>
        <v xml:space="preserve"> </v>
      </c>
      <c r="Q191" s="88" t="str">
        <f>IDENTITAS!G188</f>
        <v>9G</v>
      </c>
    </row>
    <row r="192" spans="1:17" s="5" customFormat="1" x14ac:dyDescent="0.2">
      <c r="A192" s="82">
        <f>IDENTITAS!H189</f>
        <v>3</v>
      </c>
      <c r="B192" s="13">
        <f>IDENTITAS!B189</f>
        <v>12806</v>
      </c>
      <c r="C192" s="80" t="str">
        <f>IDENTITAS!D189</f>
        <v>0118959705</v>
      </c>
      <c r="D192" s="15" t="str">
        <f>IDENTITAS!E189</f>
        <v>ALMIRA BELVA QURRATUL AINIYAH</v>
      </c>
      <c r="E192" s="16"/>
      <c r="F192" s="16"/>
      <c r="G192" s="16"/>
      <c r="H192" s="16"/>
      <c r="I192" s="16"/>
      <c r="J192" s="16"/>
      <c r="K192" s="17" t="str">
        <f t="shared" si="4"/>
        <v xml:space="preserve"> </v>
      </c>
      <c r="L192" s="16"/>
      <c r="M192" s="16"/>
      <c r="N192" s="16"/>
      <c r="O192" s="16"/>
      <c r="P192" s="17" t="str">
        <f t="shared" si="5"/>
        <v xml:space="preserve"> </v>
      </c>
      <c r="Q192" s="88" t="str">
        <f>IDENTITAS!G189</f>
        <v>9G</v>
      </c>
    </row>
    <row r="193" spans="1:17" s="5" customFormat="1" x14ac:dyDescent="0.2">
      <c r="A193" s="82">
        <f>IDENTITAS!H190</f>
        <v>4</v>
      </c>
      <c r="B193" s="13">
        <f>IDENTITAS!B190</f>
        <v>12807</v>
      </c>
      <c r="C193" s="80" t="str">
        <f>IDENTITAS!D190</f>
        <v>0109603627</v>
      </c>
      <c r="D193" s="15" t="str">
        <f>IDENTITAS!E190</f>
        <v>AMIRAH DHIYAUL AULIYAH</v>
      </c>
      <c r="E193" s="16"/>
      <c r="F193" s="16"/>
      <c r="G193" s="16"/>
      <c r="H193" s="16"/>
      <c r="I193" s="16"/>
      <c r="J193" s="16"/>
      <c r="K193" s="17" t="str">
        <f t="shared" si="4"/>
        <v xml:space="preserve"> </v>
      </c>
      <c r="L193" s="16"/>
      <c r="M193" s="16"/>
      <c r="N193" s="16"/>
      <c r="O193" s="16"/>
      <c r="P193" s="17" t="str">
        <f t="shared" si="5"/>
        <v xml:space="preserve"> </v>
      </c>
      <c r="Q193" s="88" t="str">
        <f>IDENTITAS!G190</f>
        <v>9G</v>
      </c>
    </row>
    <row r="194" spans="1:17" s="5" customFormat="1" x14ac:dyDescent="0.2">
      <c r="A194" s="82">
        <f>IDENTITAS!H191</f>
        <v>5</v>
      </c>
      <c r="B194" s="13">
        <f>IDENTITAS!B191</f>
        <v>12809</v>
      </c>
      <c r="C194" s="80" t="str">
        <f>IDENTITAS!D191</f>
        <v>0109760941</v>
      </c>
      <c r="D194" s="15" t="str">
        <f>IDENTITAS!E191</f>
        <v>ARUMI OCTAVIONES AZ ZAHRA</v>
      </c>
      <c r="E194" s="16"/>
      <c r="F194" s="16"/>
      <c r="G194" s="16"/>
      <c r="H194" s="16"/>
      <c r="I194" s="16"/>
      <c r="J194" s="16"/>
      <c r="K194" s="17" t="str">
        <f t="shared" si="4"/>
        <v xml:space="preserve"> </v>
      </c>
      <c r="L194" s="16"/>
      <c r="M194" s="16"/>
      <c r="N194" s="16"/>
      <c r="O194" s="16"/>
      <c r="P194" s="17" t="str">
        <f t="shared" si="5"/>
        <v xml:space="preserve"> </v>
      </c>
      <c r="Q194" s="88" t="str">
        <f>IDENTITAS!G191</f>
        <v>9G</v>
      </c>
    </row>
    <row r="195" spans="1:17" s="5" customFormat="1" x14ac:dyDescent="0.2">
      <c r="A195" s="82">
        <f>IDENTITAS!H192</f>
        <v>6</v>
      </c>
      <c r="B195" s="13">
        <f>IDENTITAS!B192</f>
        <v>12812</v>
      </c>
      <c r="C195" s="80">
        <f>IDENTITAS!D192</f>
        <v>0</v>
      </c>
      <c r="D195" s="15" t="str">
        <f>IDENTITAS!E192</f>
        <v>FAHMI AGASTIAN ROBIANSYAH</v>
      </c>
      <c r="E195" s="16"/>
      <c r="F195" s="16"/>
      <c r="G195" s="16"/>
      <c r="H195" s="16"/>
      <c r="I195" s="16"/>
      <c r="J195" s="16"/>
      <c r="K195" s="17" t="str">
        <f t="shared" si="4"/>
        <v xml:space="preserve"> </v>
      </c>
      <c r="L195" s="16"/>
      <c r="M195" s="16"/>
      <c r="N195" s="16"/>
      <c r="O195" s="16"/>
      <c r="P195" s="17" t="str">
        <f t="shared" si="5"/>
        <v xml:space="preserve"> </v>
      </c>
      <c r="Q195" s="88" t="str">
        <f>IDENTITAS!G192</f>
        <v>9G</v>
      </c>
    </row>
    <row r="196" spans="1:17" s="5" customFormat="1" x14ac:dyDescent="0.2">
      <c r="A196" s="82">
        <f>IDENTITAS!H193</f>
        <v>7</v>
      </c>
      <c r="B196" s="13">
        <f>IDENTITAS!B193</f>
        <v>12813</v>
      </c>
      <c r="C196" s="80" t="str">
        <f>IDENTITAS!D193</f>
        <v>3108334729</v>
      </c>
      <c r="D196" s="15" t="str">
        <f>IDENTITAS!E193</f>
        <v>GILANG DZAKY AUSHAF SAPUTRO</v>
      </c>
      <c r="E196" s="16"/>
      <c r="F196" s="16"/>
      <c r="G196" s="16"/>
      <c r="H196" s="16"/>
      <c r="I196" s="16"/>
      <c r="J196" s="16"/>
      <c r="K196" s="17" t="str">
        <f t="shared" si="4"/>
        <v xml:space="preserve"> </v>
      </c>
      <c r="L196" s="16"/>
      <c r="M196" s="16"/>
      <c r="N196" s="16"/>
      <c r="O196" s="16"/>
      <c r="P196" s="17" t="str">
        <f t="shared" si="5"/>
        <v xml:space="preserve"> </v>
      </c>
      <c r="Q196" s="88" t="str">
        <f>IDENTITAS!G193</f>
        <v>9G</v>
      </c>
    </row>
    <row r="197" spans="1:17" s="5" customFormat="1" x14ac:dyDescent="0.2">
      <c r="A197" s="82">
        <f>IDENTITAS!H194</f>
        <v>8</v>
      </c>
      <c r="B197" s="13">
        <f>IDENTITAS!B194</f>
        <v>12814</v>
      </c>
      <c r="C197" s="80" t="str">
        <f>IDENTITAS!D194</f>
        <v>3102672299</v>
      </c>
      <c r="D197" s="15" t="str">
        <f>IDENTITAS!E194</f>
        <v>HANIFATUN NISA</v>
      </c>
      <c r="E197" s="16"/>
      <c r="F197" s="16"/>
      <c r="G197" s="16"/>
      <c r="H197" s="16"/>
      <c r="I197" s="16"/>
      <c r="J197" s="16"/>
      <c r="K197" s="17" t="str">
        <f t="shared" si="4"/>
        <v xml:space="preserve"> </v>
      </c>
      <c r="L197" s="16"/>
      <c r="M197" s="16"/>
      <c r="N197" s="16"/>
      <c r="O197" s="16"/>
      <c r="P197" s="17" t="str">
        <f t="shared" si="5"/>
        <v xml:space="preserve"> </v>
      </c>
      <c r="Q197" s="88" t="str">
        <f>IDENTITAS!G194</f>
        <v>9G</v>
      </c>
    </row>
    <row r="198" spans="1:17" s="5" customFormat="1" x14ac:dyDescent="0.2">
      <c r="A198" s="82">
        <f>IDENTITAS!H195</f>
        <v>9</v>
      </c>
      <c r="B198" s="13">
        <f>IDENTITAS!B195</f>
        <v>12815</v>
      </c>
      <c r="C198" s="80" t="str">
        <f>IDENTITAS!D195</f>
        <v>0109473494</v>
      </c>
      <c r="D198" s="15" t="str">
        <f>IDENTITAS!E195</f>
        <v>HANUNG IKHWAN SATRYA</v>
      </c>
      <c r="E198" s="16"/>
      <c r="F198" s="16"/>
      <c r="G198" s="16"/>
      <c r="H198" s="16"/>
      <c r="I198" s="16"/>
      <c r="J198" s="16"/>
      <c r="K198" s="17" t="str">
        <f t="shared" si="4"/>
        <v xml:space="preserve"> </v>
      </c>
      <c r="L198" s="16"/>
      <c r="M198" s="16"/>
      <c r="N198" s="16"/>
      <c r="O198" s="16"/>
      <c r="P198" s="17" t="str">
        <f t="shared" si="5"/>
        <v xml:space="preserve"> </v>
      </c>
      <c r="Q198" s="88" t="str">
        <f>IDENTITAS!G195</f>
        <v>9G</v>
      </c>
    </row>
    <row r="199" spans="1:17" s="5" customFormat="1" x14ac:dyDescent="0.2">
      <c r="A199" s="82">
        <f>IDENTITAS!H196</f>
        <v>10</v>
      </c>
      <c r="B199" s="13">
        <f>IDENTITAS!B196</f>
        <v>12816</v>
      </c>
      <c r="C199" s="80" t="str">
        <f>IDENTITAS!D196</f>
        <v>3107741864</v>
      </c>
      <c r="D199" s="15" t="str">
        <f>IDENTITAS!E196</f>
        <v>ISTIQOMAH</v>
      </c>
      <c r="E199" s="16"/>
      <c r="F199" s="16"/>
      <c r="G199" s="16"/>
      <c r="H199" s="16"/>
      <c r="I199" s="16"/>
      <c r="J199" s="16"/>
      <c r="K199" s="17" t="str">
        <f t="shared" si="4"/>
        <v xml:space="preserve"> </v>
      </c>
      <c r="L199" s="16"/>
      <c r="M199" s="16"/>
      <c r="N199" s="16"/>
      <c r="O199" s="16"/>
      <c r="P199" s="17" t="str">
        <f t="shared" si="5"/>
        <v xml:space="preserve"> </v>
      </c>
      <c r="Q199" s="88" t="str">
        <f>IDENTITAS!G196</f>
        <v>9G</v>
      </c>
    </row>
    <row r="200" spans="1:17" s="5" customFormat="1" x14ac:dyDescent="0.2">
      <c r="A200" s="82">
        <f>IDENTITAS!H197</f>
        <v>11</v>
      </c>
      <c r="B200" s="13">
        <f>IDENTITAS!B197</f>
        <v>12877</v>
      </c>
      <c r="C200" s="80" t="str">
        <f>IDENTITAS!D197</f>
        <v>3107903700</v>
      </c>
      <c r="D200" s="15" t="str">
        <f>IDENTITAS!E197</f>
        <v>KARINA BADRI ROSYIDA</v>
      </c>
      <c r="E200" s="16"/>
      <c r="F200" s="16"/>
      <c r="G200" s="16"/>
      <c r="H200" s="16"/>
      <c r="I200" s="16"/>
      <c r="J200" s="16"/>
      <c r="K200" s="17" t="str">
        <f t="shared" si="4"/>
        <v xml:space="preserve"> </v>
      </c>
      <c r="L200" s="16"/>
      <c r="M200" s="16"/>
      <c r="N200" s="16"/>
      <c r="O200" s="16"/>
      <c r="P200" s="17" t="str">
        <f t="shared" si="5"/>
        <v xml:space="preserve"> </v>
      </c>
      <c r="Q200" s="88" t="str">
        <f>IDENTITAS!G197</f>
        <v>9G</v>
      </c>
    </row>
    <row r="201" spans="1:17" s="5" customFormat="1" x14ac:dyDescent="0.2">
      <c r="A201" s="82">
        <f>IDENTITAS!H198</f>
        <v>12</v>
      </c>
      <c r="B201" s="13">
        <f>IDENTITAS!B198</f>
        <v>12818</v>
      </c>
      <c r="C201" s="80" t="str">
        <f>IDENTITAS!D198</f>
        <v>0117772679</v>
      </c>
      <c r="D201" s="15" t="str">
        <f>IDENTITAS!E198</f>
        <v>MUHAMMAD ALFAN APRILLIANTO</v>
      </c>
      <c r="E201" s="16"/>
      <c r="F201" s="16"/>
      <c r="G201" s="16"/>
      <c r="H201" s="16"/>
      <c r="I201" s="16"/>
      <c r="J201" s="16"/>
      <c r="K201" s="17" t="str">
        <f t="shared" ref="K201:K264" si="6">IFERROR(AVERAGE(E201:J201)," ")</f>
        <v xml:space="preserve"> </v>
      </c>
      <c r="L201" s="16"/>
      <c r="M201" s="16"/>
      <c r="N201" s="16"/>
      <c r="O201" s="16"/>
      <c r="P201" s="17" t="str">
        <f t="shared" ref="P201:P264" si="7">IFERROR(AVERAGE(L201:O201)," ")</f>
        <v xml:space="preserve"> </v>
      </c>
      <c r="Q201" s="88" t="str">
        <f>IDENTITAS!G198</f>
        <v>9G</v>
      </c>
    </row>
    <row r="202" spans="1:17" s="5" customFormat="1" x14ac:dyDescent="0.2">
      <c r="A202" s="82">
        <f>IDENTITAS!H199</f>
        <v>13</v>
      </c>
      <c r="B202" s="13">
        <f>IDENTITAS!B199</f>
        <v>12819</v>
      </c>
      <c r="C202" s="80" t="str">
        <f>IDENTITAS!D199</f>
        <v>0103768480</v>
      </c>
      <c r="D202" s="15" t="str">
        <f>IDENTITAS!E199</f>
        <v>MUHAMMAD FAJRI IZZAL HAQQI</v>
      </c>
      <c r="E202" s="16"/>
      <c r="F202" s="16"/>
      <c r="G202" s="16"/>
      <c r="H202" s="16"/>
      <c r="I202" s="16"/>
      <c r="J202" s="16"/>
      <c r="K202" s="17" t="str">
        <f t="shared" si="6"/>
        <v xml:space="preserve"> </v>
      </c>
      <c r="L202" s="16"/>
      <c r="M202" s="16"/>
      <c r="N202" s="16"/>
      <c r="O202" s="16"/>
      <c r="P202" s="17" t="str">
        <f t="shared" si="7"/>
        <v xml:space="preserve"> </v>
      </c>
      <c r="Q202" s="88" t="str">
        <f>IDENTITAS!G199</f>
        <v>9G</v>
      </c>
    </row>
    <row r="203" spans="1:17" s="5" customFormat="1" x14ac:dyDescent="0.2">
      <c r="A203" s="82">
        <f>IDENTITAS!H200</f>
        <v>14</v>
      </c>
      <c r="B203" s="13">
        <f>IDENTITAS!B200</f>
        <v>12820</v>
      </c>
      <c r="C203" s="80" t="str">
        <f>IDENTITAS!D200</f>
        <v>0104682728</v>
      </c>
      <c r="D203" s="15" t="str">
        <f>IDENTITAS!E200</f>
        <v>MUHAMMAD NUR FADILAH SABANA</v>
      </c>
      <c r="E203" s="16"/>
      <c r="F203" s="16"/>
      <c r="G203" s="16"/>
      <c r="H203" s="16"/>
      <c r="I203" s="16"/>
      <c r="J203" s="16"/>
      <c r="K203" s="17" t="str">
        <f t="shared" si="6"/>
        <v xml:space="preserve"> </v>
      </c>
      <c r="L203" s="16"/>
      <c r="M203" s="16"/>
      <c r="N203" s="16"/>
      <c r="O203" s="16"/>
      <c r="P203" s="17" t="str">
        <f t="shared" si="7"/>
        <v xml:space="preserve"> </v>
      </c>
      <c r="Q203" s="88" t="str">
        <f>IDENTITAS!G200</f>
        <v>9G</v>
      </c>
    </row>
    <row r="204" spans="1:17" s="5" customFormat="1" x14ac:dyDescent="0.2">
      <c r="A204" s="82">
        <f>IDENTITAS!H201</f>
        <v>15</v>
      </c>
      <c r="B204" s="13">
        <f>IDENTITAS!B201</f>
        <v>12821</v>
      </c>
      <c r="C204" s="80" t="str">
        <f>IDENTITAS!D201</f>
        <v>0115217566</v>
      </c>
      <c r="D204" s="15" t="str">
        <f>IDENTITAS!E201</f>
        <v>NADIA ZAINA MALIKA</v>
      </c>
      <c r="E204" s="16"/>
      <c r="F204" s="16"/>
      <c r="G204" s="16"/>
      <c r="H204" s="16"/>
      <c r="I204" s="16"/>
      <c r="J204" s="16"/>
      <c r="K204" s="17" t="str">
        <f t="shared" si="6"/>
        <v xml:space="preserve"> </v>
      </c>
      <c r="L204" s="16"/>
      <c r="M204" s="16"/>
      <c r="N204" s="16"/>
      <c r="O204" s="16"/>
      <c r="P204" s="17" t="str">
        <f t="shared" si="7"/>
        <v xml:space="preserve"> </v>
      </c>
      <c r="Q204" s="88" t="str">
        <f>IDENTITAS!G201</f>
        <v>9G</v>
      </c>
    </row>
    <row r="205" spans="1:17" s="5" customFormat="1" x14ac:dyDescent="0.2">
      <c r="A205" s="82">
        <f>IDENTITAS!H202</f>
        <v>16</v>
      </c>
      <c r="B205" s="13">
        <f>IDENTITAS!B202</f>
        <v>12822</v>
      </c>
      <c r="C205" s="80" t="str">
        <f>IDENTITAS!D202</f>
        <v>0105379506</v>
      </c>
      <c r="D205" s="15" t="str">
        <f>IDENTITAS!E202</f>
        <v>NATANIA AURELLA HIDAYAT</v>
      </c>
      <c r="E205" s="16"/>
      <c r="F205" s="16"/>
      <c r="G205" s="16"/>
      <c r="H205" s="16"/>
      <c r="I205" s="16"/>
      <c r="J205" s="16"/>
      <c r="K205" s="17" t="str">
        <f t="shared" si="6"/>
        <v xml:space="preserve"> </v>
      </c>
      <c r="L205" s="16"/>
      <c r="M205" s="16"/>
      <c r="N205" s="16"/>
      <c r="O205" s="16"/>
      <c r="P205" s="17" t="str">
        <f t="shared" si="7"/>
        <v xml:space="preserve"> </v>
      </c>
      <c r="Q205" s="88" t="str">
        <f>IDENTITAS!G202</f>
        <v>9G</v>
      </c>
    </row>
    <row r="206" spans="1:17" s="5" customFormat="1" x14ac:dyDescent="0.2">
      <c r="A206" s="82">
        <f>IDENTITAS!H203</f>
        <v>17</v>
      </c>
      <c r="B206" s="13">
        <f>IDENTITAS!B203</f>
        <v>12824</v>
      </c>
      <c r="C206" s="80" t="str">
        <f>IDENTITAS!D203</f>
        <v>0119234312</v>
      </c>
      <c r="D206" s="15" t="str">
        <f>IDENTITAS!E203</f>
        <v>NURIZA ASSYFA MAULIDYA</v>
      </c>
      <c r="E206" s="16"/>
      <c r="F206" s="16"/>
      <c r="G206" s="16"/>
      <c r="H206" s="16"/>
      <c r="I206" s="16"/>
      <c r="J206" s="16"/>
      <c r="K206" s="17" t="str">
        <f t="shared" si="6"/>
        <v xml:space="preserve"> </v>
      </c>
      <c r="L206" s="16"/>
      <c r="M206" s="16"/>
      <c r="N206" s="16"/>
      <c r="O206" s="16"/>
      <c r="P206" s="17" t="str">
        <f t="shared" si="7"/>
        <v xml:space="preserve"> </v>
      </c>
      <c r="Q206" s="88" t="str">
        <f>IDENTITAS!G203</f>
        <v>9G</v>
      </c>
    </row>
    <row r="207" spans="1:17" s="5" customFormat="1" x14ac:dyDescent="0.2">
      <c r="A207" s="82">
        <f>IDENTITAS!H204</f>
        <v>18</v>
      </c>
      <c r="B207" s="13">
        <f>IDENTITAS!B204</f>
        <v>12825</v>
      </c>
      <c r="C207" s="80" t="str">
        <f>IDENTITAS!D204</f>
        <v>0112483851</v>
      </c>
      <c r="D207" s="15" t="str">
        <f>IDENTITAS!E204</f>
        <v>RAYA ACINTYA PUTRI SULISTIAWAN</v>
      </c>
      <c r="E207" s="16"/>
      <c r="F207" s="16"/>
      <c r="G207" s="16"/>
      <c r="H207" s="16"/>
      <c r="I207" s="16"/>
      <c r="J207" s="16"/>
      <c r="K207" s="17" t="str">
        <f t="shared" si="6"/>
        <v xml:space="preserve"> </v>
      </c>
      <c r="L207" s="16"/>
      <c r="M207" s="16"/>
      <c r="N207" s="16"/>
      <c r="O207" s="16"/>
      <c r="P207" s="17" t="str">
        <f t="shared" si="7"/>
        <v xml:space="preserve"> </v>
      </c>
      <c r="Q207" s="88" t="str">
        <f>IDENTITAS!G204</f>
        <v>9G</v>
      </c>
    </row>
    <row r="208" spans="1:17" s="5" customFormat="1" x14ac:dyDescent="0.2">
      <c r="A208" s="82">
        <f>IDENTITAS!H205</f>
        <v>19</v>
      </c>
      <c r="B208" s="13">
        <f>IDENTITAS!B205</f>
        <v>12826</v>
      </c>
      <c r="C208" s="80" t="str">
        <f>IDENTITAS!D205</f>
        <v>0103126443</v>
      </c>
      <c r="D208" s="15" t="str">
        <f>IDENTITAS!E205</f>
        <v>SALWA NOVELINA JOICE</v>
      </c>
      <c r="E208" s="16"/>
      <c r="F208" s="16"/>
      <c r="G208" s="16"/>
      <c r="H208" s="16"/>
      <c r="I208" s="16"/>
      <c r="J208" s="16"/>
      <c r="K208" s="17" t="str">
        <f t="shared" si="6"/>
        <v xml:space="preserve"> </v>
      </c>
      <c r="L208" s="16"/>
      <c r="M208" s="16"/>
      <c r="N208" s="16"/>
      <c r="O208" s="16"/>
      <c r="P208" s="17" t="str">
        <f t="shared" si="7"/>
        <v xml:space="preserve"> </v>
      </c>
      <c r="Q208" s="88" t="str">
        <f>IDENTITAS!G205</f>
        <v>9G</v>
      </c>
    </row>
    <row r="209" spans="1:17" s="5" customFormat="1" x14ac:dyDescent="0.2">
      <c r="A209" s="82">
        <f>IDENTITAS!H206</f>
        <v>20</v>
      </c>
      <c r="B209" s="13">
        <f>IDENTITAS!B206</f>
        <v>12828</v>
      </c>
      <c r="C209" s="80" t="str">
        <f>IDENTITAS!D206</f>
        <v>3092110057</v>
      </c>
      <c r="D209" s="15" t="str">
        <f>IDENTITAS!E206</f>
        <v>SRI MULYANI</v>
      </c>
      <c r="E209" s="16"/>
      <c r="F209" s="16"/>
      <c r="G209" s="16"/>
      <c r="H209" s="16"/>
      <c r="I209" s="16"/>
      <c r="J209" s="16"/>
      <c r="K209" s="17" t="str">
        <f t="shared" si="6"/>
        <v xml:space="preserve"> </v>
      </c>
      <c r="L209" s="16"/>
      <c r="M209" s="16"/>
      <c r="N209" s="16"/>
      <c r="O209" s="16"/>
      <c r="P209" s="17" t="str">
        <f t="shared" si="7"/>
        <v xml:space="preserve"> </v>
      </c>
      <c r="Q209" s="88" t="str">
        <f>IDENTITAS!G206</f>
        <v>9G</v>
      </c>
    </row>
    <row r="210" spans="1:17" s="5" customFormat="1" x14ac:dyDescent="0.2">
      <c r="A210" s="82">
        <f>IDENTITAS!H207</f>
        <v>21</v>
      </c>
      <c r="B210" s="13">
        <f>IDENTITAS!B207</f>
        <v>12829</v>
      </c>
      <c r="C210" s="80" t="str">
        <f>IDENTITAS!D207</f>
        <v>0108039279</v>
      </c>
      <c r="D210" s="15" t="str">
        <f>IDENTITAS!E207</f>
        <v>TAQORUBBILLAH SHUFIYATUR ROHMAH</v>
      </c>
      <c r="E210" s="16"/>
      <c r="F210" s="16"/>
      <c r="G210" s="16"/>
      <c r="H210" s="16"/>
      <c r="I210" s="16"/>
      <c r="J210" s="16"/>
      <c r="K210" s="17" t="str">
        <f t="shared" si="6"/>
        <v xml:space="preserve"> </v>
      </c>
      <c r="L210" s="16"/>
      <c r="M210" s="16"/>
      <c r="N210" s="16"/>
      <c r="O210" s="16"/>
      <c r="P210" s="17" t="str">
        <f t="shared" si="7"/>
        <v xml:space="preserve"> </v>
      </c>
      <c r="Q210" s="88" t="str">
        <f>IDENTITAS!G207</f>
        <v>9G</v>
      </c>
    </row>
    <row r="211" spans="1:17" s="5" customFormat="1" x14ac:dyDescent="0.2">
      <c r="A211" s="82">
        <f>IDENTITAS!H208</f>
        <v>22</v>
      </c>
      <c r="B211" s="13">
        <f>IDENTITAS!B208</f>
        <v>12830</v>
      </c>
      <c r="C211" s="80" t="str">
        <f>IDENTITAS!D208</f>
        <v>0109484388</v>
      </c>
      <c r="D211" s="15" t="str">
        <f>IDENTITAS!E208</f>
        <v>ZAYAN WILDAN MAHBUBY</v>
      </c>
      <c r="E211" s="16"/>
      <c r="F211" s="16"/>
      <c r="G211" s="16"/>
      <c r="H211" s="16"/>
      <c r="I211" s="16"/>
      <c r="J211" s="16"/>
      <c r="K211" s="17" t="str">
        <f t="shared" si="6"/>
        <v xml:space="preserve"> </v>
      </c>
      <c r="L211" s="16"/>
      <c r="M211" s="16"/>
      <c r="N211" s="16"/>
      <c r="O211" s="16"/>
      <c r="P211" s="17" t="str">
        <f t="shared" si="7"/>
        <v xml:space="preserve"> </v>
      </c>
      <c r="Q211" s="88" t="str">
        <f>IDENTITAS!G208</f>
        <v>9G</v>
      </c>
    </row>
    <row r="212" spans="1:17" s="5" customFormat="1" x14ac:dyDescent="0.2">
      <c r="A212" s="82">
        <f>IDENTITAS!H209</f>
        <v>1</v>
      </c>
      <c r="B212" s="13">
        <f>IDENTITAS!B209</f>
        <v>12832</v>
      </c>
      <c r="C212" s="80" t="str">
        <f>IDENTITAS!D209</f>
        <v>0104912753</v>
      </c>
      <c r="D212" s="15" t="str">
        <f>IDENTITAS!E209</f>
        <v>ADELARD JIBRIL BAYU KHALFANI</v>
      </c>
      <c r="E212" s="16"/>
      <c r="F212" s="16"/>
      <c r="G212" s="16"/>
      <c r="H212" s="16"/>
      <c r="I212" s="16"/>
      <c r="J212" s="16"/>
      <c r="K212" s="17" t="str">
        <f t="shared" si="6"/>
        <v xml:space="preserve"> </v>
      </c>
      <c r="L212" s="16"/>
      <c r="M212" s="16"/>
      <c r="N212" s="16"/>
      <c r="O212" s="16"/>
      <c r="P212" s="17" t="str">
        <f t="shared" si="7"/>
        <v xml:space="preserve"> </v>
      </c>
      <c r="Q212" s="88" t="str">
        <f>IDENTITAS!G209</f>
        <v>9H</v>
      </c>
    </row>
    <row r="213" spans="1:17" s="5" customFormat="1" x14ac:dyDescent="0.2">
      <c r="A213" s="82">
        <f>IDENTITAS!H210</f>
        <v>2</v>
      </c>
      <c r="B213" s="13">
        <f>IDENTITAS!B210</f>
        <v>12833</v>
      </c>
      <c r="C213" s="80" t="str">
        <f>IDENTITAS!D210</f>
        <v>0103562945</v>
      </c>
      <c r="D213" s="15" t="str">
        <f>IDENTITAS!E210</f>
        <v>AFIZA AINUN RAMADHANI</v>
      </c>
      <c r="E213" s="16"/>
      <c r="F213" s="16"/>
      <c r="G213" s="16"/>
      <c r="H213" s="16"/>
      <c r="I213" s="16"/>
      <c r="J213" s="16"/>
      <c r="K213" s="17" t="str">
        <f t="shared" si="6"/>
        <v xml:space="preserve"> </v>
      </c>
      <c r="L213" s="16"/>
      <c r="M213" s="16"/>
      <c r="N213" s="16"/>
      <c r="O213" s="16"/>
      <c r="P213" s="17" t="str">
        <f t="shared" si="7"/>
        <v xml:space="preserve"> </v>
      </c>
      <c r="Q213" s="88" t="str">
        <f>IDENTITAS!G210</f>
        <v>9H</v>
      </c>
    </row>
    <row r="214" spans="1:17" s="5" customFormat="1" x14ac:dyDescent="0.2">
      <c r="A214" s="82">
        <f>IDENTITAS!H211</f>
        <v>3</v>
      </c>
      <c r="B214" s="13">
        <f>IDENTITAS!B211</f>
        <v>12834</v>
      </c>
      <c r="C214" s="80" t="str">
        <f>IDENTITAS!D211</f>
        <v>0105488480</v>
      </c>
      <c r="D214" s="15" t="str">
        <f>IDENTITAS!E211</f>
        <v>ALFISYAH PUTRI RAMADHANI</v>
      </c>
      <c r="E214" s="16"/>
      <c r="F214" s="16"/>
      <c r="G214" s="16"/>
      <c r="H214" s="16"/>
      <c r="I214" s="16"/>
      <c r="J214" s="16"/>
      <c r="K214" s="17" t="str">
        <f t="shared" si="6"/>
        <v xml:space="preserve"> </v>
      </c>
      <c r="L214" s="16"/>
      <c r="M214" s="16"/>
      <c r="N214" s="16"/>
      <c r="O214" s="16"/>
      <c r="P214" s="17" t="str">
        <f t="shared" si="7"/>
        <v xml:space="preserve"> </v>
      </c>
      <c r="Q214" s="88" t="str">
        <f>IDENTITAS!G211</f>
        <v>9H</v>
      </c>
    </row>
    <row r="215" spans="1:17" s="5" customFormat="1" x14ac:dyDescent="0.2">
      <c r="A215" s="82">
        <f>IDENTITAS!H212</f>
        <v>4</v>
      </c>
      <c r="B215" s="13">
        <f>IDENTITAS!B212</f>
        <v>12835</v>
      </c>
      <c r="C215" s="80" t="str">
        <f>IDENTITAS!D212</f>
        <v>0103967609</v>
      </c>
      <c r="D215" s="15" t="str">
        <f>IDENTITAS!E212</f>
        <v>ALYA NABILA</v>
      </c>
      <c r="E215" s="16"/>
      <c r="F215" s="16"/>
      <c r="G215" s="16"/>
      <c r="H215" s="16"/>
      <c r="I215" s="16"/>
      <c r="J215" s="16"/>
      <c r="K215" s="17" t="str">
        <f t="shared" si="6"/>
        <v xml:space="preserve"> </v>
      </c>
      <c r="L215" s="16"/>
      <c r="M215" s="16"/>
      <c r="N215" s="16"/>
      <c r="O215" s="16"/>
      <c r="P215" s="17" t="str">
        <f t="shared" si="7"/>
        <v xml:space="preserve"> </v>
      </c>
      <c r="Q215" s="88" t="str">
        <f>IDENTITAS!G212</f>
        <v>9H</v>
      </c>
    </row>
    <row r="216" spans="1:17" s="5" customFormat="1" x14ac:dyDescent="0.2">
      <c r="A216" s="82">
        <f>IDENTITAS!H213</f>
        <v>5</v>
      </c>
      <c r="B216" s="13">
        <f>IDENTITAS!B213</f>
        <v>12836</v>
      </c>
      <c r="C216" s="80" t="str">
        <f>IDENTITAS!D213</f>
        <v>0104709401</v>
      </c>
      <c r="D216" s="15" t="str">
        <f>IDENTITAS!E213</f>
        <v>ANISA KANZA ATIFA</v>
      </c>
      <c r="E216" s="16"/>
      <c r="F216" s="16"/>
      <c r="G216" s="16"/>
      <c r="H216" s="16"/>
      <c r="I216" s="16"/>
      <c r="J216" s="16"/>
      <c r="K216" s="17" t="str">
        <f t="shared" si="6"/>
        <v xml:space="preserve"> </v>
      </c>
      <c r="L216" s="16"/>
      <c r="M216" s="16"/>
      <c r="N216" s="16"/>
      <c r="O216" s="16"/>
      <c r="P216" s="17" t="str">
        <f t="shared" si="7"/>
        <v xml:space="preserve"> </v>
      </c>
      <c r="Q216" s="88" t="str">
        <f>IDENTITAS!G213</f>
        <v>9H</v>
      </c>
    </row>
    <row r="217" spans="1:17" s="5" customFormat="1" x14ac:dyDescent="0.2">
      <c r="A217" s="82">
        <f>IDENTITAS!H214</f>
        <v>6</v>
      </c>
      <c r="B217" s="13">
        <f>IDENTITAS!B214</f>
        <v>12838</v>
      </c>
      <c r="C217" s="80" t="str">
        <f>IDENTITAS!D214</f>
        <v>3102018047</v>
      </c>
      <c r="D217" s="15" t="str">
        <f>IDENTITAS!E214</f>
        <v>BINTANG CHRYSTARRONI</v>
      </c>
      <c r="E217" s="16"/>
      <c r="F217" s="16"/>
      <c r="G217" s="16"/>
      <c r="H217" s="16"/>
      <c r="I217" s="16"/>
      <c r="J217" s="16"/>
      <c r="K217" s="17" t="str">
        <f t="shared" si="6"/>
        <v xml:space="preserve"> </v>
      </c>
      <c r="L217" s="16"/>
      <c r="M217" s="16"/>
      <c r="N217" s="16"/>
      <c r="O217" s="16"/>
      <c r="P217" s="17" t="str">
        <f t="shared" si="7"/>
        <v xml:space="preserve"> </v>
      </c>
      <c r="Q217" s="88" t="str">
        <f>IDENTITAS!G214</f>
        <v>9H</v>
      </c>
    </row>
    <row r="218" spans="1:17" s="5" customFormat="1" x14ac:dyDescent="0.2">
      <c r="A218" s="82">
        <f>IDENTITAS!H215</f>
        <v>7</v>
      </c>
      <c r="B218" s="13">
        <f>IDENTITAS!B215</f>
        <v>12840</v>
      </c>
      <c r="C218" s="80" t="str">
        <f>IDENTITAS!D215</f>
        <v>0104977932</v>
      </c>
      <c r="D218" s="15" t="str">
        <f>IDENTITAS!E215</f>
        <v>ELSYAQIRA YASMINE QORYAH</v>
      </c>
      <c r="E218" s="16"/>
      <c r="F218" s="16"/>
      <c r="G218" s="16"/>
      <c r="H218" s="16"/>
      <c r="I218" s="16"/>
      <c r="J218" s="16"/>
      <c r="K218" s="17" t="str">
        <f t="shared" si="6"/>
        <v xml:space="preserve"> </v>
      </c>
      <c r="L218" s="16"/>
      <c r="M218" s="16"/>
      <c r="N218" s="16"/>
      <c r="O218" s="16"/>
      <c r="P218" s="17" t="str">
        <f t="shared" si="7"/>
        <v xml:space="preserve"> </v>
      </c>
      <c r="Q218" s="88" t="str">
        <f>IDENTITAS!G215</f>
        <v>9H</v>
      </c>
    </row>
    <row r="219" spans="1:17" s="5" customFormat="1" x14ac:dyDescent="0.2">
      <c r="A219" s="82">
        <f>IDENTITAS!H216</f>
        <v>8</v>
      </c>
      <c r="B219" s="13">
        <f>IDENTITAS!B216</f>
        <v>12841</v>
      </c>
      <c r="C219" s="80" t="str">
        <f>IDENTITAS!D216</f>
        <v>0104518286</v>
      </c>
      <c r="D219" s="15" t="str">
        <f>IDENTITAS!E216</f>
        <v>FAREL AGUS RAMADANI</v>
      </c>
      <c r="E219" s="16"/>
      <c r="F219" s="16"/>
      <c r="G219" s="16"/>
      <c r="H219" s="16"/>
      <c r="I219" s="16"/>
      <c r="J219" s="16"/>
      <c r="K219" s="17" t="str">
        <f t="shared" si="6"/>
        <v xml:space="preserve"> </v>
      </c>
      <c r="L219" s="16"/>
      <c r="M219" s="16"/>
      <c r="N219" s="16"/>
      <c r="O219" s="16"/>
      <c r="P219" s="17" t="str">
        <f t="shared" si="7"/>
        <v xml:space="preserve"> </v>
      </c>
      <c r="Q219" s="88" t="str">
        <f>IDENTITAS!G216</f>
        <v>9H</v>
      </c>
    </row>
    <row r="220" spans="1:17" s="5" customFormat="1" x14ac:dyDescent="0.2">
      <c r="A220" s="82">
        <f>IDENTITAS!H217</f>
        <v>9</v>
      </c>
      <c r="B220" s="13">
        <f>IDENTITAS!B217</f>
        <v>12842</v>
      </c>
      <c r="C220" s="80" t="str">
        <f>IDENTITAS!D217</f>
        <v>0104646666</v>
      </c>
      <c r="D220" s="15" t="str">
        <f>IDENTITAS!E217</f>
        <v>GILANG NUGRAHA PUTRA INANTA</v>
      </c>
      <c r="E220" s="16"/>
      <c r="F220" s="16"/>
      <c r="G220" s="16"/>
      <c r="H220" s="16"/>
      <c r="I220" s="16"/>
      <c r="J220" s="16"/>
      <c r="K220" s="17" t="str">
        <f t="shared" si="6"/>
        <v xml:space="preserve"> </v>
      </c>
      <c r="L220" s="16"/>
      <c r="M220" s="16"/>
      <c r="N220" s="16"/>
      <c r="O220" s="16"/>
      <c r="P220" s="17" t="str">
        <f t="shared" si="7"/>
        <v xml:space="preserve"> </v>
      </c>
      <c r="Q220" s="88" t="str">
        <f>IDENTITAS!G217</f>
        <v>9H</v>
      </c>
    </row>
    <row r="221" spans="1:17" s="5" customFormat="1" x14ac:dyDescent="0.2">
      <c r="A221" s="82">
        <f>IDENTITAS!H218</f>
        <v>10</v>
      </c>
      <c r="B221" s="13">
        <f>IDENTITAS!B218</f>
        <v>12844</v>
      </c>
      <c r="C221" s="80" t="str">
        <f>IDENTITAS!D218</f>
        <v>0157541704</v>
      </c>
      <c r="D221" s="15" t="str">
        <f>IDENTITAS!E218</f>
        <v>JIHAN AINUN KAMILA</v>
      </c>
      <c r="E221" s="16"/>
      <c r="F221" s="16"/>
      <c r="G221" s="16"/>
      <c r="H221" s="16"/>
      <c r="I221" s="16"/>
      <c r="J221" s="16"/>
      <c r="K221" s="17" t="str">
        <f t="shared" si="6"/>
        <v xml:space="preserve"> </v>
      </c>
      <c r="L221" s="16"/>
      <c r="M221" s="16"/>
      <c r="N221" s="16"/>
      <c r="O221" s="16"/>
      <c r="P221" s="17" t="str">
        <f t="shared" si="7"/>
        <v xml:space="preserve"> </v>
      </c>
      <c r="Q221" s="88" t="str">
        <f>IDENTITAS!G218</f>
        <v>9H</v>
      </c>
    </row>
    <row r="222" spans="1:17" s="5" customFormat="1" x14ac:dyDescent="0.2">
      <c r="A222" s="82">
        <f>IDENTITAS!H219</f>
        <v>11</v>
      </c>
      <c r="B222" s="13">
        <f>IDENTITAS!B219</f>
        <v>12845</v>
      </c>
      <c r="C222" s="80" t="str">
        <f>IDENTITAS!D219</f>
        <v>0108380145</v>
      </c>
      <c r="D222" s="15" t="str">
        <f>IDENTITAS!E219</f>
        <v>MARVEL DWI LUKMANSYAH</v>
      </c>
      <c r="E222" s="16"/>
      <c r="F222" s="16"/>
      <c r="G222" s="16"/>
      <c r="H222" s="16"/>
      <c r="I222" s="16"/>
      <c r="J222" s="16"/>
      <c r="K222" s="17" t="str">
        <f t="shared" si="6"/>
        <v xml:space="preserve"> </v>
      </c>
      <c r="L222" s="16"/>
      <c r="M222" s="16"/>
      <c r="N222" s="16"/>
      <c r="O222" s="16"/>
      <c r="P222" s="17" t="str">
        <f t="shared" si="7"/>
        <v xml:space="preserve"> </v>
      </c>
      <c r="Q222" s="88" t="str">
        <f>IDENTITAS!G219</f>
        <v>9H</v>
      </c>
    </row>
    <row r="223" spans="1:17" s="5" customFormat="1" x14ac:dyDescent="0.2">
      <c r="A223" s="82">
        <f>IDENTITAS!H220</f>
        <v>12</v>
      </c>
      <c r="B223" s="13">
        <f>IDENTITAS!B220</f>
        <v>12846</v>
      </c>
      <c r="C223" s="80" t="str">
        <f>IDENTITAS!D220</f>
        <v>1195885111</v>
      </c>
      <c r="D223" s="15" t="str">
        <f>IDENTITAS!E220</f>
        <v>MUHAMMAD ERWIN MAULANA PUTRA</v>
      </c>
      <c r="E223" s="16"/>
      <c r="F223" s="16"/>
      <c r="G223" s="16"/>
      <c r="H223" s="16"/>
      <c r="I223" s="16"/>
      <c r="J223" s="16"/>
      <c r="K223" s="17" t="str">
        <f t="shared" si="6"/>
        <v xml:space="preserve"> </v>
      </c>
      <c r="L223" s="16"/>
      <c r="M223" s="16"/>
      <c r="N223" s="16"/>
      <c r="O223" s="16"/>
      <c r="P223" s="17" t="str">
        <f t="shared" si="7"/>
        <v xml:space="preserve"> </v>
      </c>
      <c r="Q223" s="88" t="str">
        <f>IDENTITAS!G220</f>
        <v>9H</v>
      </c>
    </row>
    <row r="224" spans="1:17" s="5" customFormat="1" x14ac:dyDescent="0.2">
      <c r="A224" s="82">
        <f>IDENTITAS!H221</f>
        <v>13</v>
      </c>
      <c r="B224" s="13">
        <f>IDENTITAS!B221</f>
        <v>12847</v>
      </c>
      <c r="C224" s="80" t="str">
        <f>IDENTITAS!D221</f>
        <v>0108921224</v>
      </c>
      <c r="D224" s="15" t="str">
        <f>IDENTITAS!E221</f>
        <v>MUHAMMAD FATAHILLAH ISMAIL</v>
      </c>
      <c r="E224" s="16"/>
      <c r="F224" s="16"/>
      <c r="G224" s="16"/>
      <c r="H224" s="16"/>
      <c r="I224" s="16"/>
      <c r="J224" s="16"/>
      <c r="K224" s="17" t="str">
        <f t="shared" si="6"/>
        <v xml:space="preserve"> </v>
      </c>
      <c r="L224" s="16"/>
      <c r="M224" s="16"/>
      <c r="N224" s="16"/>
      <c r="O224" s="16"/>
      <c r="P224" s="17" t="str">
        <f t="shared" si="7"/>
        <v xml:space="preserve"> </v>
      </c>
      <c r="Q224" s="88" t="str">
        <f>IDENTITAS!G221</f>
        <v>9H</v>
      </c>
    </row>
    <row r="225" spans="1:17" s="5" customFormat="1" x14ac:dyDescent="0.2">
      <c r="A225" s="82">
        <f>IDENTITAS!H222</f>
        <v>14</v>
      </c>
      <c r="B225" s="13">
        <f>IDENTITAS!B222</f>
        <v>12876</v>
      </c>
      <c r="C225" s="80" t="str">
        <f>IDENTITAS!D222</f>
        <v>0113434666</v>
      </c>
      <c r="D225" s="15" t="str">
        <f>IDENTITAS!E222</f>
        <v>MULIA NURAINA</v>
      </c>
      <c r="E225" s="16"/>
      <c r="F225" s="16"/>
      <c r="G225" s="16"/>
      <c r="H225" s="16"/>
      <c r="I225" s="16"/>
      <c r="J225" s="16"/>
      <c r="K225" s="17" t="str">
        <f t="shared" si="6"/>
        <v xml:space="preserve"> </v>
      </c>
      <c r="L225" s="16"/>
      <c r="M225" s="16"/>
      <c r="N225" s="16"/>
      <c r="O225" s="16"/>
      <c r="P225" s="17" t="str">
        <f t="shared" si="7"/>
        <v xml:space="preserve"> </v>
      </c>
      <c r="Q225" s="88" t="str">
        <f>IDENTITAS!G222</f>
        <v>9H</v>
      </c>
    </row>
    <row r="226" spans="1:17" s="5" customFormat="1" x14ac:dyDescent="0.2">
      <c r="A226" s="82">
        <f>IDENTITAS!H223</f>
        <v>15</v>
      </c>
      <c r="B226" s="13">
        <f>IDENTITAS!B223</f>
        <v>12849</v>
      </c>
      <c r="C226" s="80" t="str">
        <f>IDENTITAS!D223</f>
        <v>0119228153</v>
      </c>
      <c r="D226" s="15" t="str">
        <f>IDENTITAS!E223</f>
        <v>MYCHA NAFEEZA SUHARDIKA</v>
      </c>
      <c r="E226" s="16"/>
      <c r="F226" s="16"/>
      <c r="G226" s="16"/>
      <c r="H226" s="16"/>
      <c r="I226" s="16"/>
      <c r="J226" s="16"/>
      <c r="K226" s="17" t="str">
        <f t="shared" si="6"/>
        <v xml:space="preserve"> </v>
      </c>
      <c r="L226" s="16"/>
      <c r="M226" s="16"/>
      <c r="N226" s="16"/>
      <c r="O226" s="16"/>
      <c r="P226" s="17" t="str">
        <f t="shared" si="7"/>
        <v xml:space="preserve"> </v>
      </c>
      <c r="Q226" s="88" t="str">
        <f>IDENTITAS!G223</f>
        <v>9H</v>
      </c>
    </row>
    <row r="227" spans="1:17" s="5" customFormat="1" x14ac:dyDescent="0.2">
      <c r="A227" s="82">
        <f>IDENTITAS!H224</f>
        <v>16</v>
      </c>
      <c r="B227" s="13">
        <f>IDENTITAS!B224</f>
        <v>12850</v>
      </c>
      <c r="C227" s="80" t="str">
        <f>IDENTITAS!D224</f>
        <v>0116454854</v>
      </c>
      <c r="D227" s="15" t="str">
        <f>IDENTITAS!E224</f>
        <v>NAFISAH NAILAL HUSNA</v>
      </c>
      <c r="E227" s="16"/>
      <c r="F227" s="16"/>
      <c r="G227" s="16"/>
      <c r="H227" s="16"/>
      <c r="I227" s="16"/>
      <c r="J227" s="16"/>
      <c r="K227" s="17" t="str">
        <f t="shared" si="6"/>
        <v xml:space="preserve"> </v>
      </c>
      <c r="L227" s="16"/>
      <c r="M227" s="16"/>
      <c r="N227" s="16"/>
      <c r="O227" s="16"/>
      <c r="P227" s="17" t="str">
        <f t="shared" si="7"/>
        <v xml:space="preserve"> </v>
      </c>
      <c r="Q227" s="88" t="str">
        <f>IDENTITAS!G224</f>
        <v>9H</v>
      </c>
    </row>
    <row r="228" spans="1:17" s="5" customFormat="1" x14ac:dyDescent="0.2">
      <c r="A228" s="82">
        <f>IDENTITAS!H225</f>
        <v>17</v>
      </c>
      <c r="B228" s="13">
        <f>IDENTITAS!B225</f>
        <v>12851</v>
      </c>
      <c r="C228" s="80" t="str">
        <f>IDENTITAS!D225</f>
        <v>0107364204</v>
      </c>
      <c r="D228" s="15" t="str">
        <f>IDENTITAS!E225</f>
        <v>NURIYATUL FAUZIYAH</v>
      </c>
      <c r="E228" s="16"/>
      <c r="F228" s="16"/>
      <c r="G228" s="16"/>
      <c r="H228" s="16"/>
      <c r="I228" s="16"/>
      <c r="J228" s="16"/>
      <c r="K228" s="17" t="str">
        <f t="shared" si="6"/>
        <v xml:space="preserve"> </v>
      </c>
      <c r="L228" s="16"/>
      <c r="M228" s="16"/>
      <c r="N228" s="16"/>
      <c r="O228" s="16"/>
      <c r="P228" s="17" t="str">
        <f t="shared" si="7"/>
        <v xml:space="preserve"> </v>
      </c>
      <c r="Q228" s="88" t="str">
        <f>IDENTITAS!G225</f>
        <v>9H</v>
      </c>
    </row>
    <row r="229" spans="1:17" s="5" customFormat="1" x14ac:dyDescent="0.2">
      <c r="A229" s="82">
        <f>IDENTITAS!H226</f>
        <v>18</v>
      </c>
      <c r="B229" s="13">
        <f>IDENTITAS!B226</f>
        <v>12852</v>
      </c>
      <c r="C229" s="80" t="str">
        <f>IDENTITAS!D226</f>
        <v>0109217322</v>
      </c>
      <c r="D229" s="15" t="str">
        <f>IDENTITAS!E226</f>
        <v>NURUL NATASYA</v>
      </c>
      <c r="E229" s="16"/>
      <c r="F229" s="16"/>
      <c r="G229" s="16"/>
      <c r="H229" s="16"/>
      <c r="I229" s="16"/>
      <c r="J229" s="16"/>
      <c r="K229" s="17" t="str">
        <f t="shared" si="6"/>
        <v xml:space="preserve"> </v>
      </c>
      <c r="L229" s="16"/>
      <c r="M229" s="16"/>
      <c r="N229" s="16"/>
      <c r="O229" s="16"/>
      <c r="P229" s="17" t="str">
        <f t="shared" si="7"/>
        <v xml:space="preserve"> </v>
      </c>
      <c r="Q229" s="88" t="str">
        <f>IDENTITAS!G226</f>
        <v>9H</v>
      </c>
    </row>
    <row r="230" spans="1:17" s="5" customFormat="1" x14ac:dyDescent="0.2">
      <c r="A230" s="82">
        <f>IDENTITAS!H227</f>
        <v>19</v>
      </c>
      <c r="B230" s="13">
        <f>IDENTITAS!B227</f>
        <v>12799</v>
      </c>
      <c r="C230" s="80" t="str">
        <f>IDENTITAS!D227</f>
        <v>3104079735</v>
      </c>
      <c r="D230" s="15" t="str">
        <f>IDENTITAS!E227</f>
        <v>RAFA AFTHONI MAULANA</v>
      </c>
      <c r="E230" s="16"/>
      <c r="F230" s="16"/>
      <c r="G230" s="16"/>
      <c r="H230" s="16"/>
      <c r="I230" s="16"/>
      <c r="J230" s="16"/>
      <c r="K230" s="17" t="str">
        <f t="shared" si="6"/>
        <v xml:space="preserve"> </v>
      </c>
      <c r="L230" s="16"/>
      <c r="M230" s="16"/>
      <c r="N230" s="16"/>
      <c r="O230" s="16"/>
      <c r="P230" s="17" t="str">
        <f t="shared" si="7"/>
        <v xml:space="preserve"> </v>
      </c>
      <c r="Q230" s="88" t="str">
        <f>IDENTITAS!G227</f>
        <v>9H</v>
      </c>
    </row>
    <row r="231" spans="1:17" s="5" customFormat="1" x14ac:dyDescent="0.2">
      <c r="A231" s="82">
        <f>IDENTITAS!H228</f>
        <v>20</v>
      </c>
      <c r="B231" s="13">
        <f>IDENTITAS!B228</f>
        <v>12853</v>
      </c>
      <c r="C231" s="80" t="str">
        <f>IDENTITAS!D228</f>
        <v>0117498516</v>
      </c>
      <c r="D231" s="15" t="str">
        <f>IDENTITAS!E228</f>
        <v>RAZITA INDAH RAHMAWATI</v>
      </c>
      <c r="E231" s="16"/>
      <c r="F231" s="16"/>
      <c r="G231" s="16"/>
      <c r="H231" s="16"/>
      <c r="I231" s="16"/>
      <c r="J231" s="16"/>
      <c r="K231" s="17" t="str">
        <f t="shared" si="6"/>
        <v xml:space="preserve"> </v>
      </c>
      <c r="L231" s="16"/>
      <c r="M231" s="16"/>
      <c r="N231" s="16"/>
      <c r="O231" s="16"/>
      <c r="P231" s="17" t="str">
        <f t="shared" si="7"/>
        <v xml:space="preserve"> </v>
      </c>
      <c r="Q231" s="88" t="str">
        <f>IDENTITAS!G228</f>
        <v>9H</v>
      </c>
    </row>
    <row r="232" spans="1:17" s="5" customFormat="1" x14ac:dyDescent="0.2">
      <c r="A232" s="82">
        <f>IDENTITAS!H229</f>
        <v>21</v>
      </c>
      <c r="B232" s="13">
        <f>IDENTITAS!B229</f>
        <v>12854</v>
      </c>
      <c r="C232" s="80" t="str">
        <f>IDENTITAS!D229</f>
        <v>0107795986</v>
      </c>
      <c r="D232" s="15" t="str">
        <f>IDENTITAS!E229</f>
        <v>SEPHINDY ALFIATUS SYAHRANI</v>
      </c>
      <c r="E232" s="16"/>
      <c r="F232" s="16"/>
      <c r="G232" s="16"/>
      <c r="H232" s="16"/>
      <c r="I232" s="16"/>
      <c r="J232" s="16"/>
      <c r="K232" s="17" t="str">
        <f t="shared" si="6"/>
        <v xml:space="preserve"> </v>
      </c>
      <c r="L232" s="16"/>
      <c r="M232" s="16"/>
      <c r="N232" s="16"/>
      <c r="O232" s="16"/>
      <c r="P232" s="17" t="str">
        <f t="shared" si="7"/>
        <v xml:space="preserve"> </v>
      </c>
      <c r="Q232" s="88" t="str">
        <f>IDENTITAS!G229</f>
        <v>9H</v>
      </c>
    </row>
    <row r="233" spans="1:17" s="5" customFormat="1" x14ac:dyDescent="0.2">
      <c r="A233" s="82">
        <f>IDENTITAS!H230</f>
        <v>22</v>
      </c>
      <c r="B233" s="13">
        <f>IDENTITAS!B230</f>
        <v>12857</v>
      </c>
      <c r="C233" s="80" t="str">
        <f>IDENTITAS!D230</f>
        <v>0105052049</v>
      </c>
      <c r="D233" s="15" t="str">
        <f>IDENTITAS!E230</f>
        <v>TITO RENDRA RENATA</v>
      </c>
      <c r="E233" s="16"/>
      <c r="F233" s="16"/>
      <c r="G233" s="16"/>
      <c r="H233" s="16"/>
      <c r="I233" s="16"/>
      <c r="J233" s="16"/>
      <c r="K233" s="17" t="str">
        <f t="shared" si="6"/>
        <v xml:space="preserve"> </v>
      </c>
      <c r="L233" s="16"/>
      <c r="M233" s="16"/>
      <c r="N233" s="16"/>
      <c r="O233" s="16"/>
      <c r="P233" s="17" t="str">
        <f t="shared" si="7"/>
        <v xml:space="preserve"> </v>
      </c>
      <c r="Q233" s="88" t="str">
        <f>IDENTITAS!G230</f>
        <v>9H</v>
      </c>
    </row>
    <row r="234" spans="1:17" s="5" customFormat="1" x14ac:dyDescent="0.2">
      <c r="A234" s="82">
        <f>IDENTITAS!H231</f>
        <v>23</v>
      </c>
      <c r="B234" s="13">
        <f>IDENTITAS!B231</f>
        <v>12858</v>
      </c>
      <c r="C234" s="80" t="str">
        <f>IDENTITAS!D231</f>
        <v>0102994427</v>
      </c>
      <c r="D234" s="15" t="str">
        <f>IDENTITAS!E231</f>
        <v>ZAFIRA AURA RAMADHAN</v>
      </c>
      <c r="E234" s="16"/>
      <c r="F234" s="16"/>
      <c r="G234" s="16"/>
      <c r="H234" s="16"/>
      <c r="I234" s="16"/>
      <c r="J234" s="16"/>
      <c r="K234" s="17" t="str">
        <f t="shared" si="6"/>
        <v xml:space="preserve"> </v>
      </c>
      <c r="L234" s="16"/>
      <c r="M234" s="16"/>
      <c r="N234" s="16"/>
      <c r="O234" s="16"/>
      <c r="P234" s="17" t="str">
        <f t="shared" si="7"/>
        <v xml:space="preserve"> </v>
      </c>
      <c r="Q234" s="88" t="str">
        <f>IDENTITAS!G231</f>
        <v>9H</v>
      </c>
    </row>
    <row r="235" spans="1:17" s="5" customFormat="1" x14ac:dyDescent="0.2">
      <c r="A235" s="82">
        <f>IDENTITAS!H232</f>
        <v>1</v>
      </c>
      <c r="B235" s="13">
        <f>IDENTITAS!B232</f>
        <v>13090</v>
      </c>
      <c r="C235" s="80" t="str">
        <f>IDENTITAS!D232</f>
        <v>0112369801</v>
      </c>
      <c r="D235" s="15" t="str">
        <f>IDENTITAS!E232</f>
        <v>Alisha Putri Sasi Kirana</v>
      </c>
      <c r="E235" s="16"/>
      <c r="F235" s="16"/>
      <c r="G235" s="16"/>
      <c r="H235" s="16"/>
      <c r="I235" s="16"/>
      <c r="J235" s="16"/>
      <c r="K235" s="17" t="str">
        <f t="shared" si="6"/>
        <v xml:space="preserve"> </v>
      </c>
      <c r="L235" s="16"/>
      <c r="M235" s="16"/>
      <c r="N235" s="16"/>
      <c r="O235" s="16"/>
      <c r="P235" s="17" t="str">
        <f t="shared" si="7"/>
        <v xml:space="preserve"> </v>
      </c>
      <c r="Q235" s="88" t="str">
        <f>IDENTITAS!G232</f>
        <v>9I</v>
      </c>
    </row>
    <row r="236" spans="1:17" s="5" customFormat="1" x14ac:dyDescent="0.2">
      <c r="A236" s="82">
        <f>IDENTITAS!H233</f>
        <v>2</v>
      </c>
      <c r="B236" s="13">
        <f>IDENTITAS!B233</f>
        <v>13119</v>
      </c>
      <c r="C236" s="80" t="str">
        <f>IDENTITAS!D233</f>
        <v>0118456903</v>
      </c>
      <c r="D236" s="15" t="str">
        <f>IDENTITAS!E233</f>
        <v>Azimi Fi Zhilalil Qur'An</v>
      </c>
      <c r="E236" s="16"/>
      <c r="F236" s="16"/>
      <c r="G236" s="16"/>
      <c r="H236" s="16"/>
      <c r="I236" s="16"/>
      <c r="J236" s="16"/>
      <c r="K236" s="17" t="str">
        <f t="shared" si="6"/>
        <v xml:space="preserve"> </v>
      </c>
      <c r="L236" s="16"/>
      <c r="M236" s="16"/>
      <c r="N236" s="16"/>
      <c r="O236" s="16"/>
      <c r="P236" s="17" t="str">
        <f t="shared" si="7"/>
        <v xml:space="preserve"> </v>
      </c>
      <c r="Q236" s="88" t="str">
        <f>IDENTITAS!G233</f>
        <v>9I</v>
      </c>
    </row>
    <row r="237" spans="1:17" s="5" customFormat="1" x14ac:dyDescent="0.2">
      <c r="A237" s="82">
        <f>IDENTITAS!H234</f>
        <v>3</v>
      </c>
      <c r="B237" s="13">
        <f>IDENTITAS!B234</f>
        <v>13091</v>
      </c>
      <c r="C237" s="80" t="str">
        <f>IDENTITAS!D234</f>
        <v>0115284252</v>
      </c>
      <c r="D237" s="15" t="str">
        <f>IDENTITAS!E234</f>
        <v>Bielqis Amadea Ishtifa</v>
      </c>
      <c r="E237" s="16"/>
      <c r="F237" s="16"/>
      <c r="G237" s="16"/>
      <c r="H237" s="16"/>
      <c r="I237" s="16"/>
      <c r="J237" s="16"/>
      <c r="K237" s="17" t="str">
        <f t="shared" si="6"/>
        <v xml:space="preserve"> </v>
      </c>
      <c r="L237" s="16"/>
      <c r="M237" s="16"/>
      <c r="N237" s="16"/>
      <c r="O237" s="16"/>
      <c r="P237" s="17" t="str">
        <f t="shared" si="7"/>
        <v xml:space="preserve"> </v>
      </c>
      <c r="Q237" s="88" t="str">
        <f>IDENTITAS!G234</f>
        <v>9I</v>
      </c>
    </row>
    <row r="238" spans="1:17" s="5" customFormat="1" x14ac:dyDescent="0.2">
      <c r="A238" s="82">
        <f>IDENTITAS!H235</f>
        <v>4</v>
      </c>
      <c r="B238" s="13">
        <f>IDENTITAS!B235</f>
        <v>13124</v>
      </c>
      <c r="C238" s="80" t="str">
        <f>IDENTITAS!D235</f>
        <v>0113201556</v>
      </c>
      <c r="D238" s="15" t="str">
        <f>IDENTITAS!E235</f>
        <v>Irza Mushafa Iriawan</v>
      </c>
      <c r="E238" s="16"/>
      <c r="F238" s="16"/>
      <c r="G238" s="16"/>
      <c r="H238" s="16"/>
      <c r="I238" s="16"/>
      <c r="J238" s="16"/>
      <c r="K238" s="17" t="str">
        <f t="shared" si="6"/>
        <v xml:space="preserve"> </v>
      </c>
      <c r="L238" s="16"/>
      <c r="M238" s="16"/>
      <c r="N238" s="16"/>
      <c r="O238" s="16"/>
      <c r="P238" s="17" t="str">
        <f t="shared" si="7"/>
        <v xml:space="preserve"> </v>
      </c>
      <c r="Q238" s="88" t="str">
        <f>IDENTITAS!G235</f>
        <v>9I</v>
      </c>
    </row>
    <row r="239" spans="1:17" s="5" customFormat="1" x14ac:dyDescent="0.2">
      <c r="A239" s="82">
        <f>IDENTITAS!H236</f>
        <v>5</v>
      </c>
      <c r="B239" s="13">
        <f>IDENTITAS!B236</f>
        <v>13127</v>
      </c>
      <c r="C239" s="80" t="str">
        <f>IDENTITAS!D236</f>
        <v>0000003244</v>
      </c>
      <c r="D239" s="15" t="str">
        <f>IDENTITAS!E236</f>
        <v>Kallista Nadia Sakhi</v>
      </c>
      <c r="E239" s="16"/>
      <c r="F239" s="16"/>
      <c r="G239" s="16"/>
      <c r="H239" s="16"/>
      <c r="I239" s="16"/>
      <c r="J239" s="16"/>
      <c r="K239" s="17" t="str">
        <f t="shared" si="6"/>
        <v xml:space="preserve"> </v>
      </c>
      <c r="L239" s="16"/>
      <c r="M239" s="16"/>
      <c r="N239" s="16"/>
      <c r="O239" s="16"/>
      <c r="P239" s="17" t="str">
        <f t="shared" si="7"/>
        <v xml:space="preserve"> </v>
      </c>
      <c r="Q239" s="88" t="str">
        <f>IDENTITAS!G236</f>
        <v>9I</v>
      </c>
    </row>
    <row r="240" spans="1:17" s="5" customFormat="1" x14ac:dyDescent="0.2">
      <c r="A240" s="82">
        <f>IDENTITAS!H237</f>
        <v>6</v>
      </c>
      <c r="B240" s="13">
        <f>IDENTITAS!B237</f>
        <v>13096</v>
      </c>
      <c r="C240" s="80">
        <f>IDENTITAS!D237</f>
        <v>0</v>
      </c>
      <c r="D240" s="15" t="str">
        <f>IDENTITAS!E237</f>
        <v>Khayla Almira Maritza</v>
      </c>
      <c r="E240" s="16"/>
      <c r="F240" s="16"/>
      <c r="G240" s="16"/>
      <c r="H240" s="16"/>
      <c r="I240" s="16"/>
      <c r="J240" s="16"/>
      <c r="K240" s="17" t="str">
        <f t="shared" si="6"/>
        <v xml:space="preserve"> </v>
      </c>
      <c r="L240" s="16"/>
      <c r="M240" s="16"/>
      <c r="N240" s="16"/>
      <c r="O240" s="16"/>
      <c r="P240" s="17" t="str">
        <f t="shared" si="7"/>
        <v xml:space="preserve"> </v>
      </c>
      <c r="Q240" s="88" t="str">
        <f>IDENTITAS!G237</f>
        <v>9I</v>
      </c>
    </row>
    <row r="241" spans="1:17" s="5" customFormat="1" x14ac:dyDescent="0.2">
      <c r="A241" s="82">
        <f>IDENTITAS!H238</f>
        <v>7</v>
      </c>
      <c r="B241" s="13">
        <f>IDENTITAS!B238</f>
        <v>13130</v>
      </c>
      <c r="C241" s="80" t="str">
        <f>IDENTITAS!D238</f>
        <v>0122836905</v>
      </c>
      <c r="D241" s="15" t="str">
        <f>IDENTITAS!E238</f>
        <v>Muhammad Ali Nizam</v>
      </c>
      <c r="E241" s="16"/>
      <c r="F241" s="16"/>
      <c r="G241" s="16"/>
      <c r="H241" s="16"/>
      <c r="I241" s="16"/>
      <c r="J241" s="16"/>
      <c r="K241" s="17" t="str">
        <f t="shared" si="6"/>
        <v xml:space="preserve"> </v>
      </c>
      <c r="L241" s="16"/>
      <c r="M241" s="16"/>
      <c r="N241" s="16"/>
      <c r="O241" s="16"/>
      <c r="P241" s="17" t="str">
        <f t="shared" si="7"/>
        <v xml:space="preserve"> </v>
      </c>
      <c r="Q241" s="88" t="str">
        <f>IDENTITAS!G238</f>
        <v>9I</v>
      </c>
    </row>
    <row r="242" spans="1:17" s="5" customFormat="1" x14ac:dyDescent="0.2">
      <c r="A242" s="82">
        <f>IDENTITAS!H239</f>
        <v>8</v>
      </c>
      <c r="B242" s="13">
        <f>IDENTITAS!B239</f>
        <v>13102</v>
      </c>
      <c r="C242" s="80" t="str">
        <f>IDENTITAS!D239</f>
        <v>0113966603</v>
      </c>
      <c r="D242" s="15" t="str">
        <f>IDENTITAS!E239</f>
        <v>Narisa Zahra Alfatawi</v>
      </c>
      <c r="E242" s="16"/>
      <c r="F242" s="16"/>
      <c r="G242" s="16"/>
      <c r="H242" s="16"/>
      <c r="I242" s="16"/>
      <c r="J242" s="16"/>
      <c r="K242" s="17" t="str">
        <f t="shared" si="6"/>
        <v xml:space="preserve"> </v>
      </c>
      <c r="L242" s="16"/>
      <c r="M242" s="16"/>
      <c r="N242" s="16"/>
      <c r="O242" s="16"/>
      <c r="P242" s="17" t="str">
        <f t="shared" si="7"/>
        <v xml:space="preserve"> </v>
      </c>
      <c r="Q242" s="88" t="str">
        <f>IDENTITAS!G239</f>
        <v>9I</v>
      </c>
    </row>
    <row r="243" spans="1:17" s="5" customFormat="1" x14ac:dyDescent="0.2">
      <c r="A243" s="82">
        <f>IDENTITAS!H240</f>
        <v>9</v>
      </c>
      <c r="B243" s="13">
        <f>IDENTITAS!B240</f>
        <v>13103</v>
      </c>
      <c r="C243" s="80" t="str">
        <f>IDENTITAS!D240</f>
        <v>0114641809</v>
      </c>
      <c r="D243" s="15" t="str">
        <f>IDENTITAS!E240</f>
        <v>Nindya Arisanti Wijaya</v>
      </c>
      <c r="E243" s="16"/>
      <c r="F243" s="16"/>
      <c r="G243" s="16"/>
      <c r="H243" s="16"/>
      <c r="I243" s="16"/>
      <c r="J243" s="16"/>
      <c r="K243" s="17" t="str">
        <f t="shared" si="6"/>
        <v xml:space="preserve"> </v>
      </c>
      <c r="L243" s="16"/>
      <c r="M243" s="16"/>
      <c r="N243" s="16"/>
      <c r="O243" s="16"/>
      <c r="P243" s="17" t="str">
        <f t="shared" si="7"/>
        <v xml:space="preserve"> </v>
      </c>
      <c r="Q243" s="88" t="str">
        <f>IDENTITAS!G240</f>
        <v>9I</v>
      </c>
    </row>
    <row r="244" spans="1:17" s="5" customFormat="1" x14ac:dyDescent="0.2">
      <c r="A244" s="82">
        <f>IDENTITAS!H241</f>
        <v>10</v>
      </c>
      <c r="B244" s="13">
        <f>IDENTITAS!B241</f>
        <v>13104</v>
      </c>
      <c r="C244" s="80" t="str">
        <f>IDENTITAS!D241</f>
        <v>0112492408</v>
      </c>
      <c r="D244" s="15" t="str">
        <f>IDENTITAS!E241</f>
        <v>Nizam Gibran Raffasya</v>
      </c>
      <c r="E244" s="16"/>
      <c r="F244" s="16"/>
      <c r="G244" s="16"/>
      <c r="H244" s="16"/>
      <c r="I244" s="16"/>
      <c r="J244" s="16"/>
      <c r="K244" s="17" t="str">
        <f t="shared" si="6"/>
        <v xml:space="preserve"> </v>
      </c>
      <c r="L244" s="16"/>
      <c r="M244" s="16"/>
      <c r="N244" s="16"/>
      <c r="O244" s="16"/>
      <c r="P244" s="17" t="str">
        <f t="shared" si="7"/>
        <v xml:space="preserve"> </v>
      </c>
      <c r="Q244" s="88" t="str">
        <f>IDENTITAS!G241</f>
        <v>9I</v>
      </c>
    </row>
    <row r="245" spans="1:17" s="5" customFormat="1" x14ac:dyDescent="0.2">
      <c r="A245" s="82">
        <f>IDENTITAS!H242</f>
        <v>11</v>
      </c>
      <c r="B245" s="13">
        <f>IDENTITAS!B242</f>
        <v>13133</v>
      </c>
      <c r="C245" s="80" t="str">
        <f>IDENTITAS!D242</f>
        <v>0125004607</v>
      </c>
      <c r="D245" s="15" t="str">
        <f>IDENTITAS!E242</f>
        <v>Nolan Nabiiha</v>
      </c>
      <c r="E245" s="16"/>
      <c r="F245" s="16"/>
      <c r="G245" s="16"/>
      <c r="H245" s="16"/>
      <c r="I245" s="16"/>
      <c r="J245" s="16"/>
      <c r="K245" s="17" t="str">
        <f t="shared" si="6"/>
        <v xml:space="preserve"> </v>
      </c>
      <c r="L245" s="16"/>
      <c r="M245" s="16"/>
      <c r="N245" s="16"/>
      <c r="O245" s="16"/>
      <c r="P245" s="17" t="str">
        <f t="shared" si="7"/>
        <v xml:space="preserve"> </v>
      </c>
      <c r="Q245" s="88" t="str">
        <f>IDENTITAS!G242</f>
        <v>9I</v>
      </c>
    </row>
    <row r="246" spans="1:17" s="5" customFormat="1" x14ac:dyDescent="0.2">
      <c r="A246" s="82">
        <f>IDENTITAS!H243</f>
        <v>12</v>
      </c>
      <c r="B246" s="13">
        <f>IDENTITAS!B243</f>
        <v>13105</v>
      </c>
      <c r="C246" s="80" t="str">
        <f>IDENTITAS!D243</f>
        <v>0122928329</v>
      </c>
      <c r="D246" s="15" t="str">
        <f>IDENTITAS!E243</f>
        <v>Ovelia Hany</v>
      </c>
      <c r="E246" s="16"/>
      <c r="F246" s="16"/>
      <c r="G246" s="16"/>
      <c r="H246" s="16"/>
      <c r="I246" s="16"/>
      <c r="J246" s="16"/>
      <c r="K246" s="17" t="str">
        <f t="shared" si="6"/>
        <v xml:space="preserve"> </v>
      </c>
      <c r="L246" s="16"/>
      <c r="M246" s="16"/>
      <c r="N246" s="16"/>
      <c r="O246" s="16"/>
      <c r="P246" s="17" t="str">
        <f t="shared" si="7"/>
        <v xml:space="preserve"> </v>
      </c>
      <c r="Q246" s="88" t="str">
        <f>IDENTITAS!G243</f>
        <v>9I</v>
      </c>
    </row>
    <row r="247" spans="1:17" s="5" customFormat="1" x14ac:dyDescent="0.2">
      <c r="A247" s="82">
        <f>IDENTITAS!H244</f>
        <v>13</v>
      </c>
      <c r="B247" s="13">
        <f>IDENTITAS!B244</f>
        <v>13134</v>
      </c>
      <c r="C247" s="80" t="str">
        <f>IDENTITAS!D244</f>
        <v>0126043809</v>
      </c>
      <c r="D247" s="15" t="str">
        <f>IDENTITAS!E244</f>
        <v>Qalisa Nur Aulia Dzafira</v>
      </c>
      <c r="E247" s="16"/>
      <c r="F247" s="16"/>
      <c r="G247" s="16"/>
      <c r="H247" s="16"/>
      <c r="I247" s="16"/>
      <c r="J247" s="16"/>
      <c r="K247" s="17" t="str">
        <f t="shared" si="6"/>
        <v xml:space="preserve"> </v>
      </c>
      <c r="L247" s="16"/>
      <c r="M247" s="16"/>
      <c r="N247" s="16"/>
      <c r="O247" s="16"/>
      <c r="P247" s="17" t="str">
        <f t="shared" si="7"/>
        <v xml:space="preserve"> </v>
      </c>
      <c r="Q247" s="88" t="str">
        <f>IDENTITAS!G244</f>
        <v>9I</v>
      </c>
    </row>
    <row r="248" spans="1:17" s="5" customFormat="1" x14ac:dyDescent="0.2">
      <c r="A248" s="82">
        <f>IDENTITAS!H245</f>
        <v>14</v>
      </c>
      <c r="B248" s="13">
        <f>IDENTITAS!B245</f>
        <v>13106</v>
      </c>
      <c r="C248" s="80" t="str">
        <f>IDENTITAS!D245</f>
        <v>0114614843</v>
      </c>
      <c r="D248" s="15" t="str">
        <f>IDENTITAS!E245</f>
        <v>Quincy Andini Brian</v>
      </c>
      <c r="E248" s="16"/>
      <c r="F248" s="16"/>
      <c r="G248" s="16"/>
      <c r="H248" s="16"/>
      <c r="I248" s="16"/>
      <c r="J248" s="16"/>
      <c r="K248" s="17" t="str">
        <f t="shared" si="6"/>
        <v xml:space="preserve"> </v>
      </c>
      <c r="L248" s="16"/>
      <c r="M248" s="16"/>
      <c r="N248" s="16"/>
      <c r="O248" s="16"/>
      <c r="P248" s="17" t="str">
        <f t="shared" si="7"/>
        <v xml:space="preserve"> </v>
      </c>
      <c r="Q248" s="88" t="str">
        <f>IDENTITAS!G245</f>
        <v>9I</v>
      </c>
    </row>
    <row r="249" spans="1:17" s="5" customFormat="1" x14ac:dyDescent="0.2">
      <c r="A249" s="82">
        <f>IDENTITAS!H246</f>
        <v>15</v>
      </c>
      <c r="B249" s="13">
        <f>IDENTITAS!B246</f>
        <v>13107</v>
      </c>
      <c r="C249" s="80" t="str">
        <f>IDENTITAS!D246</f>
        <v>0111113926</v>
      </c>
      <c r="D249" s="15" t="str">
        <f>IDENTITAS!E246</f>
        <v>Satria Agung Wicaksono</v>
      </c>
      <c r="E249" s="16"/>
      <c r="F249" s="16"/>
      <c r="G249" s="16"/>
      <c r="H249" s="16"/>
      <c r="I249" s="16"/>
      <c r="J249" s="16"/>
      <c r="K249" s="17" t="str">
        <f t="shared" si="6"/>
        <v xml:space="preserve"> </v>
      </c>
      <c r="L249" s="16"/>
      <c r="M249" s="16"/>
      <c r="N249" s="16"/>
      <c r="O249" s="16"/>
      <c r="P249" s="17" t="str">
        <f t="shared" si="7"/>
        <v xml:space="preserve"> </v>
      </c>
      <c r="Q249" s="88" t="str">
        <f>IDENTITAS!G246</f>
        <v>9I</v>
      </c>
    </row>
    <row r="250" spans="1:17" s="5" customFormat="1" x14ac:dyDescent="0.2">
      <c r="A250" s="82">
        <f>IDENTITAS!H247</f>
        <v>16</v>
      </c>
      <c r="B250" s="13">
        <f>IDENTITAS!B247</f>
        <v>13136</v>
      </c>
      <c r="C250" s="80" t="str">
        <f>IDENTITAS!D247</f>
        <v>0116163101</v>
      </c>
      <c r="D250" s="15" t="str">
        <f>IDENTITAS!E247</f>
        <v>Sayyidah Zulfa Safitri</v>
      </c>
      <c r="E250" s="16"/>
      <c r="F250" s="16"/>
      <c r="G250" s="16"/>
      <c r="H250" s="16"/>
      <c r="I250" s="16"/>
      <c r="J250" s="16"/>
      <c r="K250" s="17" t="str">
        <f t="shared" si="6"/>
        <v xml:space="preserve"> </v>
      </c>
      <c r="L250" s="16"/>
      <c r="M250" s="16"/>
      <c r="N250" s="16"/>
      <c r="O250" s="16"/>
      <c r="P250" s="17" t="str">
        <f t="shared" si="7"/>
        <v xml:space="preserve"> </v>
      </c>
      <c r="Q250" s="88" t="str">
        <f>IDENTITAS!G247</f>
        <v>9I</v>
      </c>
    </row>
    <row r="251" spans="1:17" s="5" customFormat="1" x14ac:dyDescent="0.2">
      <c r="A251" s="82">
        <f>IDENTITAS!H248</f>
        <v>17</v>
      </c>
      <c r="B251" s="13">
        <f>IDENTITAS!B248</f>
        <v>13137</v>
      </c>
      <c r="C251" s="80" t="str">
        <f>IDENTITAS!D248</f>
        <v>0119806472</v>
      </c>
      <c r="D251" s="15" t="str">
        <f>IDENTITAS!E248</f>
        <v>Syakira Tsania Kamil</v>
      </c>
      <c r="E251" s="16"/>
      <c r="F251" s="16"/>
      <c r="G251" s="16"/>
      <c r="H251" s="16"/>
      <c r="I251" s="16"/>
      <c r="J251" s="16"/>
      <c r="K251" s="17" t="str">
        <f t="shared" si="6"/>
        <v xml:space="preserve"> </v>
      </c>
      <c r="L251" s="16"/>
      <c r="M251" s="16"/>
      <c r="N251" s="16"/>
      <c r="O251" s="16"/>
      <c r="P251" s="17" t="str">
        <f t="shared" si="7"/>
        <v xml:space="preserve"> </v>
      </c>
      <c r="Q251" s="88" t="str">
        <f>IDENTITAS!G248</f>
        <v>9I</v>
      </c>
    </row>
    <row r="252" spans="1:17" s="5" customFormat="1" x14ac:dyDescent="0.2">
      <c r="A252" s="82">
        <f>IDENTITAS!H249</f>
        <v>18</v>
      </c>
      <c r="B252" s="13">
        <f>IDENTITAS!B249</f>
        <v>13138</v>
      </c>
      <c r="C252" s="80" t="str">
        <f>IDENTITAS!D249</f>
        <v>0118624048</v>
      </c>
      <c r="D252" s="15" t="str">
        <f>IDENTITAS!E249</f>
        <v>Syauqi Rafif Suryanto</v>
      </c>
      <c r="E252" s="16"/>
      <c r="F252" s="16"/>
      <c r="G252" s="16"/>
      <c r="H252" s="16"/>
      <c r="I252" s="16"/>
      <c r="J252" s="16"/>
      <c r="K252" s="17" t="str">
        <f t="shared" si="6"/>
        <v xml:space="preserve"> </v>
      </c>
      <c r="L252" s="16"/>
      <c r="M252" s="16"/>
      <c r="N252" s="16"/>
      <c r="O252" s="16"/>
      <c r="P252" s="17" t="str">
        <f t="shared" si="7"/>
        <v xml:space="preserve"> </v>
      </c>
      <c r="Q252" s="88" t="str">
        <f>IDENTITAS!G249</f>
        <v>9I</v>
      </c>
    </row>
    <row r="253" spans="1:17" s="5" customFormat="1" x14ac:dyDescent="0.2">
      <c r="A253" s="82">
        <f>IDENTITAS!H250</f>
        <v>19</v>
      </c>
      <c r="B253" s="13">
        <f>IDENTITAS!B250</f>
        <v>13110</v>
      </c>
      <c r="C253" s="80" t="str">
        <f>IDENTITAS!D250</f>
        <v>0116452284</v>
      </c>
      <c r="D253" s="15" t="str">
        <f>IDENTITAS!E250</f>
        <v>Tsabita Najwa Asyilah</v>
      </c>
      <c r="E253" s="16"/>
      <c r="F253" s="16"/>
      <c r="G253" s="16"/>
      <c r="H253" s="16"/>
      <c r="I253" s="16"/>
      <c r="J253" s="16"/>
      <c r="K253" s="17" t="str">
        <f t="shared" si="6"/>
        <v xml:space="preserve"> </v>
      </c>
      <c r="L253" s="16"/>
      <c r="M253" s="16"/>
      <c r="N253" s="16"/>
      <c r="O253" s="16"/>
      <c r="P253" s="17" t="str">
        <f t="shared" si="7"/>
        <v xml:space="preserve"> </v>
      </c>
      <c r="Q253" s="88" t="str">
        <f>IDENTITAS!G250</f>
        <v>9I</v>
      </c>
    </row>
    <row r="254" spans="1:17" s="5" customFormat="1" x14ac:dyDescent="0.2">
      <c r="A254" s="82">
        <f>IDENTITAS!H251</f>
        <v>20</v>
      </c>
      <c r="B254" s="13">
        <f>IDENTITAS!B251</f>
        <v>13112</v>
      </c>
      <c r="C254" s="80" t="str">
        <f>IDENTITAS!D251</f>
        <v>0126416425</v>
      </c>
      <c r="D254" s="15" t="str">
        <f>IDENTITAS!E251</f>
        <v>Yusrina Alfaafa Fatin</v>
      </c>
      <c r="E254" s="16"/>
      <c r="F254" s="16"/>
      <c r="G254" s="16"/>
      <c r="H254" s="16"/>
      <c r="I254" s="16"/>
      <c r="J254" s="16"/>
      <c r="K254" s="17" t="str">
        <f t="shared" si="6"/>
        <v xml:space="preserve"> </v>
      </c>
      <c r="L254" s="16"/>
      <c r="M254" s="16"/>
      <c r="N254" s="16"/>
      <c r="O254" s="16"/>
      <c r="P254" s="17" t="str">
        <f t="shared" si="7"/>
        <v xml:space="preserve"> </v>
      </c>
      <c r="Q254" s="88" t="str">
        <f>IDENTITAS!G251</f>
        <v>9I</v>
      </c>
    </row>
  </sheetData>
  <protectedRanges>
    <protectedRange sqref="D3" name="Range7"/>
    <protectedRange sqref="O10:O254" name="Range2_2_1_1_2_1_1_1_1_1"/>
    <protectedRange sqref="N10:N254" name="Range2_2_1_1_1_1_1_1_1_1_1"/>
    <protectedRange sqref="G10:J254" name="Range1_1_2_1_1_1_1_1_2_1_1_1"/>
    <protectedRange sqref="F10:F254" name="Range1_1_2_1_1_1_1_1_1_1_1_1_1"/>
  </protectedRanges>
  <mergeCells count="6">
    <mergeCell ref="Q5:Q7"/>
    <mergeCell ref="A5:C6"/>
    <mergeCell ref="D5:D7"/>
    <mergeCell ref="E5:P5"/>
    <mergeCell ref="E6:K6"/>
    <mergeCell ref="L6:O6"/>
  </mergeCells>
  <phoneticPr fontId="10" type="noConversion"/>
  <conditionalFormatting sqref="D2">
    <cfRule type="containsText" dxfId="21" priority="1" operator="containsText" text="Pilih Mapel">
      <formula>NOT(ISERROR(SEARCH("Pilih Mapel",D2)))</formula>
    </cfRule>
    <cfRule type="containsText" dxfId="20" priority="2" operator="containsText" text="Belum Pilih Mapel">
      <formula>NOT(ISERROR(SEARCH("Belum Pilih Mapel",D2)))</formula>
    </cfRule>
  </conditionalFormatting>
  <pageMargins left="0.42" right="0.75" top="1" bottom="1" header="0.5" footer="0.5"/>
  <pageSetup paperSize="256" scale="80" orientation="landscape" horizontalDpi="4294967293"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217C4019-ABD3-4154-9AC0-AA7F3323BDF7}">
          <x14:formula1>
            <xm:f>Mapel!$A$1:$A$17</xm:f>
          </x14:formula1>
          <xm:sqref>D2</xm:sqref>
        </x14:dataValidation>
      </x14:dataValidations>
    </ex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6BD8-4115-4217-B280-DAE26911A2AD}">
  <dimension ref="A1:A17"/>
  <sheetViews>
    <sheetView workbookViewId="0">
      <selection activeCell="A17" sqref="A17"/>
    </sheetView>
  </sheetViews>
  <sheetFormatPr defaultRowHeight="12.75" x14ac:dyDescent="0.2"/>
  <sheetData>
    <row r="1" spans="1:1" x14ac:dyDescent="0.2">
      <c r="A1" t="s">
        <v>69</v>
      </c>
    </row>
    <row r="2" spans="1:1" x14ac:dyDescent="0.2">
      <c r="A2" t="s">
        <v>70</v>
      </c>
    </row>
    <row r="3" spans="1:1" x14ac:dyDescent="0.2">
      <c r="A3" t="s">
        <v>71</v>
      </c>
    </row>
    <row r="4" spans="1:1" x14ac:dyDescent="0.2">
      <c r="A4" t="s">
        <v>0</v>
      </c>
    </row>
    <row r="5" spans="1:1" x14ac:dyDescent="0.2">
      <c r="A5" t="s">
        <v>72</v>
      </c>
    </row>
    <row r="6" spans="1:1" x14ac:dyDescent="0.2">
      <c r="A6" t="s">
        <v>73</v>
      </c>
    </row>
    <row r="7" spans="1:1" x14ac:dyDescent="0.2">
      <c r="A7" t="s">
        <v>74</v>
      </c>
    </row>
    <row r="8" spans="1:1" x14ac:dyDescent="0.2">
      <c r="A8" t="s">
        <v>75</v>
      </c>
    </row>
    <row r="9" spans="1:1" x14ac:dyDescent="0.2">
      <c r="A9" t="s">
        <v>76</v>
      </c>
    </row>
    <row r="10" spans="1:1" x14ac:dyDescent="0.2">
      <c r="A10" t="s">
        <v>5</v>
      </c>
    </row>
    <row r="11" spans="1:1" x14ac:dyDescent="0.2">
      <c r="A11" t="s">
        <v>6</v>
      </c>
    </row>
    <row r="12" spans="1:1" x14ac:dyDescent="0.2">
      <c r="A12" t="s">
        <v>77</v>
      </c>
    </row>
    <row r="13" spans="1:1" x14ac:dyDescent="0.2">
      <c r="A13" t="s">
        <v>78</v>
      </c>
    </row>
    <row r="14" spans="1:1" x14ac:dyDescent="0.2">
      <c r="A14" t="s">
        <v>79</v>
      </c>
    </row>
    <row r="15" spans="1:1" x14ac:dyDescent="0.2">
      <c r="A15" t="s">
        <v>145</v>
      </c>
    </row>
    <row r="16" spans="1:1" x14ac:dyDescent="0.2">
      <c r="A16" t="s">
        <v>146</v>
      </c>
    </row>
    <row r="17" spans="1:1" x14ac:dyDescent="0.2">
      <c r="A17" s="5" t="s">
        <v>147</v>
      </c>
    </row>
  </sheetData>
  <dataValidations count="1">
    <dataValidation type="list" allowBlank="1" showInputMessage="1" showErrorMessage="1" sqref="A1:A16" xr:uid="{6958CCC7-B8C0-42C5-B987-A542A775BB9A}">
      <formula1>$A$1:$A$16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l E x O W b Z 1 Z v W n A A A A 9 w A A A B I A H A B D b 2 5 m a W c v U G F j a 2 F n Z S 5 4 b W w g o h g A K K A U A A A A A A A A A A A A A A A A A A A A A A A A A A A A h Y 8 x D o I w G I W v Q r r T l p o Q I a U M u p h I Y m J i X J t a o R F + D C 2 W u z l 4 J K 8 g R l E 3 x / e 9 b 3 j v f r 3 x f G j q 4 K I 7 a 1 r I U I Q p C j S o 9 m C g z F D v j u E c 5 Y J v p D r J U g e j D D Y d 7 C F D l X P n l B D v P f Y z 3 H Y l Y Z R G Z F + s t 6 r S j U Q f 2 f y X Q w P W S V A a C b 5 7 j R E M J z G O k j h m m H I y U V 4 Y + B p s H P x s f y B f 9 L X r O y 0 0 h K s l J 1 P k 5 H 1 C P A B Q S w M E F A A C A A g A l E x O 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R M T l k o i k e 4 D g A A A B E A A A A T A B w A R m 9 y b X V s Y X M v U 2 V j d G l v b j E u b S C i G A A o o B Q A A A A A A A A A A A A A A A A A A A A A A A A A A A A r T k 0 u y c z P U w i G 0 I b W A F B L A Q I t A B Q A A g A I A J R M T l m 2 d W b 1 p w A A A P c A A A A S A A A A A A A A A A A A A A A A A A A A A A B D b 2 5 m a W c v U G F j a 2 F n Z S 5 4 b W x Q S w E C L Q A U A A I A C A C U T E 5 Z D 8 r p q 6 Q A A A D p A A A A E w A A A A A A A A A A A A A A A A D z A A A A W 0 N v b n R l b n R f V H l w Z X N d L n h t b F B L A Q I t A B Q A A g A I A J R M T l k 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s k N 8 F W e N D S r X f M 5 S 9 x h X I A A A A A A I A A A A A A B B m A A A A A Q A A I A A A A L e + v 6 l L q y T t / J u Q 1 V h l N F h T e 4 h c n 6 / s E B I x a H 3 t Z u C y A A A A A A 6 A A A A A A g A A I A A A A G R m 0 7 m / x x D n Q / D I E y i f K k I j S B I N D + v Y D + t i Y M j I W W 6 6 U A A A A G v + N 9 a 3 m k J l s z 9 V 4 i y P L O 5 Q q z d 3 / t H Y 2 8 6 6 w Q K S c h 4 k U R 4 W f a M 3 M y Z J R + V F 5 G P i A L g x N R + I Q 6 m / g J 7 A 5 o 9 2 R I k q W j X S / t J h 1 W n G B r B S a 7 A + Q A A A A A c m U / v m / O 8 L z g m S s Q A A v q s D 5 a F O U t b H Q s c h a K L T K i V y S p d R 8 E Y z C k h S 8 5 O t w K k X K L d v l k + 1 A A R g s O i A c u / W B c 8 = < / D a t a M a s h u p > 
</file>

<file path=customXml/itemProps1.xml><?xml version="1.0" encoding="utf-8"?>
<ds:datastoreItem xmlns:ds="http://schemas.openxmlformats.org/officeDocument/2006/customXml" ds:itemID="{A06C69DD-09FF-456E-92AF-384A789E883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IDENTITAS</vt:lpstr>
      <vt:lpstr>Nilai</vt:lpstr>
      <vt:lpstr>Mapel</vt:lpstr>
    </vt:vector>
  </TitlesOfParts>
  <Company>EDY Santoso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APLIKASI RAPORT</dc:title>
  <dc:creator>Junaidi Rahman, S.Pd</dc:creator>
  <cp:lastModifiedBy>mtsn 2 jember</cp:lastModifiedBy>
  <cp:lastPrinted>2024-10-14T02:16:12Z</cp:lastPrinted>
  <dcterms:created xsi:type="dcterms:W3CDTF">2008-04-10T11:39:16Z</dcterms:created>
  <dcterms:modified xsi:type="dcterms:W3CDTF">2026-02-26T06:30:07Z</dcterms:modified>
</cp:coreProperties>
</file>